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Izvješće o stanju voda/2023/Završno za slanje/"/>
    </mc:Choice>
  </mc:AlternateContent>
  <xr:revisionPtr revIDLastSave="7" documentId="13_ncr:1_{90A6BFD8-BAAB-480F-8B2E-D94CD91C938F}" xr6:coauthVersionLast="47" xr6:coauthVersionMax="47" xr10:uidLastSave="{9BAE5321-30C6-4078-BAEA-2DE4116A1331}"/>
  <bookViews>
    <workbookView xWindow="-120" yWindow="-120" windowWidth="29040" windowHeight="17520" xr2:uid="{00000000-000D-0000-FFFF-FFFF00000000}"/>
  </bookViews>
  <sheets>
    <sheet name="Prilog 2." sheetId="5" r:id="rId1"/>
  </sheets>
  <definedNames>
    <definedName name="_xlnm._FilterDatabase" localSheetId="0" hidden="1">'Prilog 2.'!$A$4:$DK$4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20" i="5" l="1"/>
  <c r="AI204" i="5"/>
  <c r="AI330" i="5"/>
  <c r="AI304" i="5"/>
  <c r="AI198" i="5"/>
  <c r="AI197" i="5"/>
  <c r="AI319" i="5"/>
  <c r="AI318" i="5"/>
  <c r="AI317" i="5"/>
  <c r="AI191" i="5"/>
  <c r="AI190" i="5"/>
  <c r="AI185" i="5"/>
  <c r="AI335" i="5"/>
  <c r="AI183" i="5"/>
  <c r="AI334" i="5"/>
  <c r="AI333" i="5"/>
  <c r="AI332" i="5"/>
  <c r="AI294" i="5"/>
  <c r="AI180" i="5"/>
  <c r="AI179" i="5"/>
  <c r="AI177" i="5"/>
  <c r="AI175" i="5"/>
  <c r="AI314" i="5"/>
  <c r="AI173" i="5"/>
  <c r="AI172" i="5"/>
  <c r="AI167" i="5"/>
  <c r="AI162" i="5"/>
  <c r="AI160" i="5"/>
  <c r="AI291" i="5"/>
  <c r="AI156" i="5"/>
  <c r="AI155" i="5"/>
  <c r="AI154" i="5"/>
  <c r="AI153" i="5"/>
  <c r="AI290" i="5"/>
  <c r="AI152" i="5"/>
  <c r="AI289" i="5"/>
  <c r="AI287" i="5"/>
  <c r="AI286" i="5"/>
  <c r="AI285" i="5"/>
  <c r="AI284" i="5"/>
  <c r="AI282" i="5"/>
  <c r="AI281" i="5"/>
  <c r="AI278" i="5"/>
  <c r="AI277" i="5"/>
  <c r="AI276" i="5"/>
  <c r="AI274" i="5"/>
  <c r="AI146" i="5"/>
  <c r="AI273" i="5"/>
  <c r="AI137" i="5"/>
  <c r="AI270" i="5"/>
  <c r="AI269" i="5"/>
  <c r="AI133" i="5"/>
  <c r="AI267" i="5"/>
  <c r="AI129" i="5"/>
  <c r="AI326" i="5"/>
  <c r="AI325" i="5"/>
  <c r="AI120" i="5"/>
  <c r="AI264" i="5"/>
  <c r="AI263" i="5"/>
  <c r="AI262" i="5"/>
  <c r="AI117" i="5"/>
  <c r="AI309" i="5"/>
  <c r="AI324" i="5"/>
  <c r="AI261" i="5"/>
  <c r="AI114" i="5"/>
  <c r="AI112" i="5"/>
  <c r="AI260" i="5"/>
  <c r="AI259" i="5"/>
  <c r="AI258" i="5"/>
  <c r="AI105" i="5"/>
  <c r="AI257" i="5"/>
  <c r="AI104" i="5"/>
  <c r="AI100" i="5"/>
  <c r="AI97" i="5"/>
  <c r="AI94" i="5"/>
  <c r="AI93" i="5"/>
  <c r="AI91" i="5"/>
  <c r="AI89" i="5"/>
  <c r="AI88" i="5"/>
  <c r="AI85" i="5"/>
  <c r="AI83" i="5"/>
  <c r="AI82" i="5"/>
  <c r="AI81" i="5"/>
  <c r="AI80" i="5"/>
  <c r="AI79" i="5"/>
  <c r="AI77" i="5"/>
  <c r="AI76" i="5"/>
  <c r="AI75" i="5"/>
  <c r="AI74" i="5"/>
  <c r="AI255" i="5"/>
  <c r="AI70" i="5"/>
  <c r="AI66" i="5"/>
  <c r="AI253" i="5"/>
  <c r="AI252" i="5"/>
  <c r="AI250" i="5"/>
  <c r="AI62" i="5"/>
  <c r="AI61" i="5"/>
  <c r="AI60" i="5"/>
  <c r="AI59" i="5"/>
  <c r="AI58" i="5"/>
  <c r="AI57" i="5"/>
  <c r="AI249" i="5"/>
  <c r="AI55" i="5"/>
  <c r="AI54" i="5"/>
  <c r="AI248" i="5"/>
  <c r="AI247" i="5"/>
  <c r="AI246" i="5"/>
  <c r="AI245" i="5"/>
  <c r="AI40" i="5"/>
  <c r="AI240" i="5"/>
  <c r="AI239" i="5"/>
  <c r="AI236" i="5"/>
  <c r="AI235" i="5"/>
  <c r="AI234" i="5"/>
  <c r="AI231" i="5"/>
  <c r="AI230" i="5"/>
  <c r="AI227" i="5"/>
  <c r="AI226" i="5"/>
  <c r="AI225" i="5"/>
  <c r="AI224" i="5"/>
  <c r="AI223" i="5"/>
  <c r="AI14" i="5"/>
  <c r="AI220" i="5"/>
  <c r="AI218" i="5"/>
  <c r="AI217" i="5"/>
  <c r="AI216" i="5"/>
  <c r="AI8" i="5"/>
  <c r="AI7" i="5"/>
  <c r="AI6" i="5"/>
  <c r="AI214" i="5"/>
  <c r="AI213" i="5"/>
  <c r="AI212" i="5"/>
  <c r="AI211" i="5"/>
  <c r="AI210" i="5"/>
  <c r="AI209" i="5"/>
  <c r="AI207" i="5"/>
  <c r="AI206" i="5"/>
</calcChain>
</file>

<file path=xl/sharedStrings.xml><?xml version="1.0" encoding="utf-8"?>
<sst xmlns="http://schemas.openxmlformats.org/spreadsheetml/2006/main" count="10427" uniqueCount="878">
  <si>
    <t>Prilog 2. Pregled ocjene kemijskog stanja mjernih postaja u 2023. godini.</t>
  </si>
  <si>
    <t>Redni broj</t>
  </si>
  <si>
    <t>Šifra mjerne postaje</t>
  </si>
  <si>
    <t>Naziv mjerne postaje</t>
  </si>
  <si>
    <t>Površinska voda</t>
  </si>
  <si>
    <t xml:space="preserve">Vodno područje </t>
  </si>
  <si>
    <t xml:space="preserve">Podsliv </t>
  </si>
  <si>
    <t>Oznaka tipa, PUVP3</t>
  </si>
  <si>
    <t>Oznaka tipa znatno promijenjenog ili umjetnog vodnog tijela, PUVP3</t>
  </si>
  <si>
    <t>Oznaka konačnog tipa, PUVP3</t>
  </si>
  <si>
    <t>Oznaka vodnog tijela, PUVP3</t>
  </si>
  <si>
    <t>Alaklor</t>
  </si>
  <si>
    <t>Antracen</t>
  </si>
  <si>
    <t>Atrazin</t>
  </si>
  <si>
    <t>Benzen</t>
  </si>
  <si>
    <t>Bromirani difenileteri</t>
  </si>
  <si>
    <t>Kadmij i njegovi spojevi</t>
  </si>
  <si>
    <t>Ugljikov tetraklorid</t>
  </si>
  <si>
    <r>
      <t>C</t>
    </r>
    <r>
      <rPr>
        <vertAlign val="subscript"/>
        <sz val="11"/>
        <rFont val="Aptos Narrow"/>
        <family val="2"/>
      </rPr>
      <t>10-13</t>
    </r>
    <r>
      <rPr>
        <sz val="11"/>
        <rFont val="Aptos Narrow"/>
        <family val="2"/>
      </rPr>
      <t xml:space="preserve"> Kloroalkani</t>
    </r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</si>
  <si>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</si>
  <si>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</si>
  <si>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</si>
  <si>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</si>
  <si>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</si>
  <si>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</si>
  <si>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</si>
  <si>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</si>
  <si>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</si>
  <si>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</si>
  <si>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</si>
  <si>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</si>
  <si>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</si>
  <si>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</si>
  <si>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</si>
  <si>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</si>
  <si>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</si>
  <si>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</si>
  <si>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</si>
  <si>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</si>
  <si>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</si>
  <si>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</si>
  <si>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</si>
  <si>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</si>
  <si>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</si>
  <si>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</si>
  <si>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</si>
  <si>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Benzo(a)piren</t>
  </si>
  <si>
    <t>Benzo(b)
fluoranten</t>
  </si>
  <si>
    <t>Benzo(k)
fluoranten</t>
  </si>
  <si>
    <t>Benzo(g,h,i)perilen</t>
  </si>
  <si>
    <t>Simazin</t>
  </si>
  <si>
    <t>Tetrakloretilen</t>
  </si>
  <si>
    <t>Trikloretilen</t>
  </si>
  <si>
    <t>Tributilkositrovi spojevi</t>
  </si>
  <si>
    <t>Triklorbenzeni 
(svi izomeri)</t>
  </si>
  <si>
    <t>Triklormetan</t>
  </si>
  <si>
    <t>Trifluralin</t>
  </si>
  <si>
    <t>Dikofol</t>
  </si>
  <si>
    <t>Perfluoroktansulfonska kiselina i njezini derivati (PFOS)</t>
  </si>
  <si>
    <t xml:space="preserve">Perfluoroktansulfonska kiselina i njezini derivati (PFOS) </t>
  </si>
  <si>
    <t>Kvinoksifen</t>
  </si>
  <si>
    <r>
      <t xml:space="preserve"> dioksini i spojevi poput dioksina</t>
    </r>
    <r>
      <rPr>
        <vertAlign val="superscript"/>
        <sz val="11"/>
        <color theme="1"/>
        <rFont val="Aptos Narrow"/>
        <family val="2"/>
      </rPr>
      <t>6</t>
    </r>
  </si>
  <si>
    <t xml:space="preserve">Aklonifen </t>
  </si>
  <si>
    <t xml:space="preserve">Bifenoks </t>
  </si>
  <si>
    <t>Cibutrin</t>
  </si>
  <si>
    <t xml:space="preserve">Cipermetrin </t>
  </si>
  <si>
    <t xml:space="preserve">Diklorvos </t>
  </si>
  <si>
    <t xml:space="preserve">Heksabromociklododekan </t>
  </si>
  <si>
    <t>Heptaklor</t>
  </si>
  <si>
    <t xml:space="preserve">Heptaklorepoksid </t>
  </si>
  <si>
    <t xml:space="preserve"> Heptaklor i heptaklorepkosid </t>
  </si>
  <si>
    <t xml:space="preserve">Terbutrin </t>
  </si>
  <si>
    <t>PCB</t>
  </si>
  <si>
    <t xml:space="preserve">KEMIJSKO STANJE </t>
  </si>
  <si>
    <t>PGK</t>
  </si>
  <si>
    <t>MGK</t>
  </si>
  <si>
    <t>filet ribe</t>
  </si>
  <si>
    <t>mekušci</t>
  </si>
  <si>
    <t>cijela riba</t>
  </si>
  <si>
    <t>μg/L</t>
  </si>
  <si>
    <t xml:space="preserve">µg/kg m.t. </t>
  </si>
  <si>
    <t>µg/kg m.t. (zbroj TEQ)</t>
  </si>
  <si>
    <t>Sava, nizvodno od Županje</t>
  </si>
  <si>
    <t>Tekućica</t>
  </si>
  <si>
    <t>Vodno područje rijeke Dunav</t>
  </si>
  <si>
    <t>Područje podsliva rijeke Save</t>
  </si>
  <si>
    <t>HR-R_5C</t>
  </si>
  <si>
    <t>HR-K_4</t>
  </si>
  <si>
    <t>CSR00001_241995</t>
  </si>
  <si>
    <t>&lt;0,00006</t>
  </si>
  <si>
    <t>&lt;0,122</t>
  </si>
  <si>
    <t>&lt;0,01</t>
  </si>
  <si>
    <t>&lt;0,125</t>
  </si>
  <si>
    <t>&lt;0,00002</t>
  </si>
  <si>
    <t>&lt;0,0001</t>
  </si>
  <si>
    <t>&lt;0,00007</t>
  </si>
  <si>
    <t>&lt;0,00005</t>
  </si>
  <si>
    <t>&lt;0,00003</t>
  </si>
  <si>
    <t>&lt;0,00004</t>
  </si>
  <si>
    <t>&lt;0,197</t>
  </si>
  <si>
    <t>&lt;0,12</t>
  </si>
  <si>
    <t>&lt;0,00087</t>
  </si>
  <si>
    <t>&lt;0,00011</t>
  </si>
  <si>
    <t>&lt;0,00086</t>
  </si>
  <si>
    <t>&lt;0,00015</t>
  </si>
  <si>
    <t>&lt;0,00064</t>
  </si>
  <si>
    <t>&lt;0,149</t>
  </si>
  <si>
    <t>&lt;0,145</t>
  </si>
  <si>
    <t>&lt;0,103</t>
  </si>
  <si>
    <t>&lt;9</t>
  </si>
  <si>
    <t>&lt;0,00034</t>
  </si>
  <si>
    <t>&lt;0,00089</t>
  </si>
  <si>
    <t>&lt;0,00058</t>
  </si>
  <si>
    <t>&lt;0,00033</t>
  </si>
  <si>
    <t>&lt;0,00001</t>
  </si>
  <si>
    <t>&lt;0,03</t>
  </si>
  <si>
    <t>nije postignuto dobro stanje</t>
  </si>
  <si>
    <t>Sava, nizvodno od utoka Bosne</t>
  </si>
  <si>
    <t>&lt;0,00499</t>
  </si>
  <si>
    <t>&lt;0,00118</t>
  </si>
  <si>
    <t>&lt;0,00049</t>
  </si>
  <si>
    <t>Sava, uzvodno od utoka Bosne</t>
  </si>
  <si>
    <t>Sava, nizvodno od Slavonskog Broda</t>
  </si>
  <si>
    <t>CSR00001_343474</t>
  </si>
  <si>
    <t>&lt;0,00008</t>
  </si>
  <si>
    <t>Sava, uzvodno od Slavonskog Broda</t>
  </si>
  <si>
    <t>CSR00001_369185</t>
  </si>
  <si>
    <t>Sava, nizvodno od utoka Orljave, Sl. Kobaš</t>
  </si>
  <si>
    <t>Sava, uzvodno od utoka Vrbasa, Davor</t>
  </si>
  <si>
    <t>CSR00001_431636</t>
  </si>
  <si>
    <t>Sava, Jasenovac, uzvodno od utoka Une</t>
  </si>
  <si>
    <t>CSR00001_520690</t>
  </si>
  <si>
    <t>Sava, nizvodno od utoka Kupe, Lukavec</t>
  </si>
  <si>
    <t>CSR00001_556190</t>
  </si>
  <si>
    <t>Sava, Galdovo</t>
  </si>
  <si>
    <t>CSR00001_597217</t>
  </si>
  <si>
    <t>Sava, Petruševac</t>
  </si>
  <si>
    <t>HR-R_5B</t>
  </si>
  <si>
    <t>CSR00001_674924</t>
  </si>
  <si>
    <t>dobro</t>
  </si>
  <si>
    <t>Sava, Jankomir</t>
  </si>
  <si>
    <t>&lt;0,00105</t>
  </si>
  <si>
    <t>Sava, Drenje-Jesenice</t>
  </si>
  <si>
    <t>CSR00001_714696</t>
  </si>
  <si>
    <t>&lt;0,00085</t>
  </si>
  <si>
    <t>Sava, Rugvica</t>
  </si>
  <si>
    <t>CSR00001_654418</t>
  </si>
  <si>
    <t>Sava,  nizvodno od utoka Vrbasa, Pričac</t>
  </si>
  <si>
    <t>CSR00001_407807</t>
  </si>
  <si>
    <t>Blinja, Komarevo</t>
  </si>
  <si>
    <t>HR-R_2B</t>
  </si>
  <si>
    <t>CSR00142_000000</t>
  </si>
  <si>
    <t>&lt;0,000149</t>
  </si>
  <si>
    <t>&lt;0,000127</t>
  </si>
  <si>
    <t>&lt;0,001</t>
  </si>
  <si>
    <t>Sava, Račinovci</t>
  </si>
  <si>
    <t>CSR00001_213382</t>
  </si>
  <si>
    <t>&lt;0,00108</t>
  </si>
  <si>
    <t>Konjuša, Gunja</t>
  </si>
  <si>
    <t>HR-R_3B</t>
  </si>
  <si>
    <t>HR-K_1B</t>
  </si>
  <si>
    <t>CSR00341_000000</t>
  </si>
  <si>
    <t>Akumulacija Bačica, iznad brane</t>
  </si>
  <si>
    <t>Stajaćica</t>
  </si>
  <si>
    <t>HR-R_2A</t>
  </si>
  <si>
    <t>HR-AP_2B</t>
  </si>
  <si>
    <t>CSR00496_002917</t>
  </si>
  <si>
    <t>Šumetlica, uzvodno od vodozahvata, Šibnjak</t>
  </si>
  <si>
    <t>HR-R_1</t>
  </si>
  <si>
    <t>CSR00140_018231</t>
  </si>
  <si>
    <t>&lt;0,005</t>
  </si>
  <si>
    <t>Šumetlica, uzvodno od Visoke Grede</t>
  </si>
  <si>
    <t>CSR00140_000000</t>
  </si>
  <si>
    <t>&lt;0,007</t>
  </si>
  <si>
    <t>Rešetarica, Vrbje</t>
  </si>
  <si>
    <t>HR-R_4A</t>
  </si>
  <si>
    <t>HR-K_2B</t>
  </si>
  <si>
    <t>CSR00086_000000</t>
  </si>
  <si>
    <t>Bregana, Bregana</t>
  </si>
  <si>
    <t>HR-R_6</t>
  </si>
  <si>
    <t>CSR00117_002604</t>
  </si>
  <si>
    <t>Bosut, nizvodno od Vinkovaca</t>
  </si>
  <si>
    <t>HR-R_3D</t>
  </si>
  <si>
    <t>HR-K_3B</t>
  </si>
  <si>
    <t>CSR00008_081370</t>
  </si>
  <si>
    <t>Bosut, Apševci</t>
  </si>
  <si>
    <t>CSR00008_038104</t>
  </si>
  <si>
    <t>Spačva, Lipovac</t>
  </si>
  <si>
    <t>HR-R_3C</t>
  </si>
  <si>
    <t>CSR00024_000000</t>
  </si>
  <si>
    <t>Drenovača, Zvezdan Grad</t>
  </si>
  <si>
    <t>CSR00069_000000</t>
  </si>
  <si>
    <t>Spačva, prije utoka Ljubnja (Salkov most)</t>
  </si>
  <si>
    <t>Kanal Dren, kod Ivankova</t>
  </si>
  <si>
    <t>CSR00318_000000</t>
  </si>
  <si>
    <t>Grabovo jezero</t>
  </si>
  <si>
    <t>Područje podsliva rijeka Drave i Dunava</t>
  </si>
  <si>
    <t>CSR00078_013394</t>
  </si>
  <si>
    <t>Biđ, most na cesti Velika Kopanica- Vrpolje</t>
  </si>
  <si>
    <t>CSR00018_016796</t>
  </si>
  <si>
    <t>&lt;0,00065</t>
  </si>
  <si>
    <t>&lt;0,00145</t>
  </si>
  <si>
    <t>&lt;0,00079</t>
  </si>
  <si>
    <t>Brežnica, prije utoka u Biđ</t>
  </si>
  <si>
    <t>CSR00334_000000</t>
  </si>
  <si>
    <t>Biđ, uzv. od Sredanaca</t>
  </si>
  <si>
    <t>CSR00018_030954</t>
  </si>
  <si>
    <t>Jošava, nizvodno od Đakova</t>
  </si>
  <si>
    <t>CSR00057_000000</t>
  </si>
  <si>
    <t>Jošava, uzvodno od Đakova - most prema Đurđancima</t>
  </si>
  <si>
    <t>CSR00057_013230</t>
  </si>
  <si>
    <t>Kaznica (kanal Ribnjak), Piškorevci</t>
  </si>
  <si>
    <t>CSR00128_000000</t>
  </si>
  <si>
    <t>HR-R_4B</t>
  </si>
  <si>
    <t>CSR00010_000000</t>
  </si>
  <si>
    <t>Orljava, most u Pleternici</t>
  </si>
  <si>
    <t>CSR00010_028350</t>
  </si>
  <si>
    <t>&lt;0,5</t>
  </si>
  <si>
    <t>Orljava, uzvodno od Požege</t>
  </si>
  <si>
    <t>CSR00010_040394</t>
  </si>
  <si>
    <t>&lt;0,1</t>
  </si>
  <si>
    <t>Orljava, Kuzmica</t>
  </si>
  <si>
    <t>HR-K_6C</t>
  </si>
  <si>
    <t>Vrnjika, most na cesti od Plaškog prema n. Bunčić</t>
  </si>
  <si>
    <t>CSR00200_000000</t>
  </si>
  <si>
    <t>Orljava, Dragovci</t>
  </si>
  <si>
    <t>&lt;0,06</t>
  </si>
  <si>
    <t>&lt;0,05</t>
  </si>
  <si>
    <t>&lt;0,04</t>
  </si>
  <si>
    <t>&lt;0,02</t>
  </si>
  <si>
    <t>Kutjevačka rijeka, Knežci</t>
  </si>
  <si>
    <t>CSR00160_000000</t>
  </si>
  <si>
    <t>Mrsunja, na cesti Oriovac - Slavonski Kobaš</t>
  </si>
  <si>
    <t>CSR00084_012812</t>
  </si>
  <si>
    <t>Vetovka, Jakšić</t>
  </si>
  <si>
    <t>CSR00148_000000</t>
  </si>
  <si>
    <t>Kaptolka, Eminovci</t>
  </si>
  <si>
    <t>CSR00225_000000</t>
  </si>
  <si>
    <t>Vučjak</t>
  </si>
  <si>
    <t>CSR01011_000000</t>
  </si>
  <si>
    <t>Peranački potok, Jaguplije</t>
  </si>
  <si>
    <t>CSR00256_000000</t>
  </si>
  <si>
    <t>Una, most na utoku</t>
  </si>
  <si>
    <t>CSR00003_000000</t>
  </si>
  <si>
    <t>&lt;0,00055</t>
  </si>
  <si>
    <t>Pakra, Jagma</t>
  </si>
  <si>
    <t>CSR00020_016510</t>
  </si>
  <si>
    <t>Ilova, nizvodno od utoka Kutinice</t>
  </si>
  <si>
    <t>HR-K_3A</t>
  </si>
  <si>
    <t>CSR00009_000000</t>
  </si>
  <si>
    <t>Ilova, Veliko Vukovje</t>
  </si>
  <si>
    <t>CSR00009_022746</t>
  </si>
  <si>
    <t>Ilova, most na cesti Tomašica - Sokolovac</t>
  </si>
  <si>
    <t>CSR00009_043409</t>
  </si>
  <si>
    <t>Vučica, Beničanci</t>
  </si>
  <si>
    <t>CDR00009_041209</t>
  </si>
  <si>
    <t>&lt;1</t>
  </si>
  <si>
    <t>Tomašica, Tomašica</t>
  </si>
  <si>
    <t>CSR00188_000000</t>
  </si>
  <si>
    <t>Drava, Novo Virje</t>
  </si>
  <si>
    <t>HR-K_5</t>
  </si>
  <si>
    <t>CDR00002_150873</t>
  </si>
  <si>
    <t>Dunav, Borovo</t>
  </si>
  <si>
    <t>HR-R_5D</t>
  </si>
  <si>
    <t>CDR00001_332695</t>
  </si>
  <si>
    <t>&lt;0,14</t>
  </si>
  <si>
    <t>&lt;0,31</t>
  </si>
  <si>
    <t>&lt;0,18</t>
  </si>
  <si>
    <t>&lt;0,16</t>
  </si>
  <si>
    <t>Garešnica, Garešnica</t>
  </si>
  <si>
    <t>CSR00077_000000</t>
  </si>
  <si>
    <t>Dunav, Aljmaš</t>
  </si>
  <si>
    <t>&lt;0,000025</t>
  </si>
  <si>
    <t>&lt;0,000041</t>
  </si>
  <si>
    <t>&lt;0,19</t>
  </si>
  <si>
    <t>Drava, Donji Miholjac-Dravasabolc</t>
  </si>
  <si>
    <t>CDR00002_070318</t>
  </si>
  <si>
    <t>Kutinica, prije utoka u Ilovu</t>
  </si>
  <si>
    <t>HR-K_1A</t>
  </si>
  <si>
    <t>CSR00099_000000</t>
  </si>
  <si>
    <t>Dubnica, Sirač</t>
  </si>
  <si>
    <t>CSR00020_044721</t>
  </si>
  <si>
    <t>Bijela, uzvodno od dva vodozahvata, Stari Magazin</t>
  </si>
  <si>
    <t>CSR00020_066095</t>
  </si>
  <si>
    <t>Česma, Obedišće</t>
  </si>
  <si>
    <t>CSR00006_000000</t>
  </si>
  <si>
    <t>Česma, Narta</t>
  </si>
  <si>
    <t>HR-K_2A</t>
  </si>
  <si>
    <t>CSR00006_048224</t>
  </si>
  <si>
    <t>Česma, Siščani</t>
  </si>
  <si>
    <t>CSR00006_027082</t>
  </si>
  <si>
    <t>Glogovnica, Koritna</t>
  </si>
  <si>
    <t>CSR00021_007010</t>
  </si>
  <si>
    <t>Lubenica, Cugovec</t>
  </si>
  <si>
    <t>CSR00282_000000</t>
  </si>
  <si>
    <t>Vrtlin, nizv. od Križevaca</t>
  </si>
  <si>
    <t>CSR00516_000000</t>
  </si>
  <si>
    <t>Plavnica, prije utoka u Česmu</t>
  </si>
  <si>
    <t>CSR00074_000000</t>
  </si>
  <si>
    <t>Križ, Novoselec</t>
  </si>
  <si>
    <t>CSR00191_000000</t>
  </si>
  <si>
    <t>Lonja, nizvodno od Ivanić Grada</t>
  </si>
  <si>
    <t>CSR00064_000000</t>
  </si>
  <si>
    <t>O.K. Lonja - Strug (Trebež), ustava Trebež</t>
  </si>
  <si>
    <t>CSR00004_000000</t>
  </si>
  <si>
    <t>O.K. Lonja - Strug (Strug), most na c. Novska - Jasenovac</t>
  </si>
  <si>
    <t>CSR00028_000000</t>
  </si>
  <si>
    <t>Dubovac, Gređani Okućanski</t>
  </si>
  <si>
    <t>CSR00266_000000</t>
  </si>
  <si>
    <t>Sloboština, Okučani</t>
  </si>
  <si>
    <t>CSR00098_000267</t>
  </si>
  <si>
    <t>Rajić, V. Strug</t>
  </si>
  <si>
    <t>CSR00274_000000</t>
  </si>
  <si>
    <t>Kovačević, Roždanik</t>
  </si>
  <si>
    <t>CSR00250_000000</t>
  </si>
  <si>
    <t>Novska, Bročice</t>
  </si>
  <si>
    <t>CSR00543_000000</t>
  </si>
  <si>
    <t>Muratovica</t>
  </si>
  <si>
    <t>CSR00366_000000</t>
  </si>
  <si>
    <t>&lt;0,00009</t>
  </si>
  <si>
    <t>Zelina, Božjakovina</t>
  </si>
  <si>
    <t>CSR00013_017734</t>
  </si>
  <si>
    <t>Spojni kanal Zelina-Lonja-Glogovnica-Česma, crp.st. Poljanski Lu</t>
  </si>
  <si>
    <t>Lateralni kanal Deanovac, cesta Ivanić Grad - Crna Humka</t>
  </si>
  <si>
    <t>CSR00173_000000</t>
  </si>
  <si>
    <t>Rajna, na cesti Vrbovec - Lonjica</t>
  </si>
  <si>
    <t>CSR00502_000000</t>
  </si>
  <si>
    <t>Dulepski potok, Luka Vrbovečka - most</t>
  </si>
  <si>
    <t>CSR00035_000851</t>
  </si>
  <si>
    <t>&lt;0,000029</t>
  </si>
  <si>
    <t>HR-R_4C</t>
  </si>
  <si>
    <t>&lt;0,0012</t>
  </si>
  <si>
    <t>Petrinjčica, prije utoka u Kupu</t>
  </si>
  <si>
    <t>CSR00067_000000</t>
  </si>
  <si>
    <t>&lt;0,0167</t>
  </si>
  <si>
    <t>Kupa, Mala Gorica</t>
  </si>
  <si>
    <t>CSR00002_023597</t>
  </si>
  <si>
    <t>Glina, nizvodno od Brusovače</t>
  </si>
  <si>
    <t>CSR00011_072808</t>
  </si>
  <si>
    <t>Glina, Skela</t>
  </si>
  <si>
    <t>CSR00011_026898</t>
  </si>
  <si>
    <t>Crna rijeka, Vorkapići, prije utoka u Kupu</t>
  </si>
  <si>
    <t>CSR00660_000000</t>
  </si>
  <si>
    <t>Gradusa, Gradusa Posavska</t>
  </si>
  <si>
    <t>CSR00240_000000</t>
  </si>
  <si>
    <t>Čatlan, Donja Divuša</t>
  </si>
  <si>
    <t>CSR00336_000000</t>
  </si>
  <si>
    <t>&lt;0,3</t>
  </si>
  <si>
    <t>Brijebovina, prije utoka u Sunju, Umetić</t>
  </si>
  <si>
    <t>CSR00679_000000</t>
  </si>
  <si>
    <t>Spojni kanal (vt749), Jastrebarsko-Domagović</t>
  </si>
  <si>
    <t>CSR00033_010250</t>
  </si>
  <si>
    <t>Volavčica, u šumi</t>
  </si>
  <si>
    <t>CSR00145_000000</t>
  </si>
  <si>
    <t>Korana, Velemerić</t>
  </si>
  <si>
    <t>HR-R_8B</t>
  </si>
  <si>
    <t>CSR00007_021130</t>
  </si>
  <si>
    <t>Korana, Veljun</t>
  </si>
  <si>
    <t>CSR00007_048939</t>
  </si>
  <si>
    <t>Korana, Slunj</t>
  </si>
  <si>
    <t>HR-R_7</t>
  </si>
  <si>
    <t>CSR00007_071779</t>
  </si>
  <si>
    <t>Korana, selo Korana, Plitvička jezera</t>
  </si>
  <si>
    <t>CSR00007_119953</t>
  </si>
  <si>
    <t>Slunjčica, kod crpilišta Slunj</t>
  </si>
  <si>
    <t>CSR00037_000000</t>
  </si>
  <si>
    <t>Radonja, Tušilović</t>
  </si>
  <si>
    <t>HR-R_8A</t>
  </si>
  <si>
    <t>CSR00045_000000</t>
  </si>
  <si>
    <t>&lt;0,0005</t>
  </si>
  <si>
    <t>&lt;0,015</t>
  </si>
  <si>
    <t>&lt;0,8</t>
  </si>
  <si>
    <t>Mrežnica, Mostanje</t>
  </si>
  <si>
    <t>HR-K_8B</t>
  </si>
  <si>
    <t>CSR00012_000000</t>
  </si>
  <si>
    <t>Dobra, Gornje Pokupje</t>
  </si>
  <si>
    <t>HR-K_12</t>
  </si>
  <si>
    <t>CSR00015_000000</t>
  </si>
  <si>
    <t>Dobra, Jarče polje</t>
  </si>
  <si>
    <t>CSR00015_020973</t>
  </si>
  <si>
    <t>&lt;2</t>
  </si>
  <si>
    <t>Utinja, Vratečko (prije utoka u Kupu)</t>
  </si>
  <si>
    <t>CSR00119_000000</t>
  </si>
  <si>
    <t>CSR00090_000000</t>
  </si>
  <si>
    <t>HR-R_10A</t>
  </si>
  <si>
    <t>Vuj, Belajske Poljice</t>
  </si>
  <si>
    <t>CSR00421_000000</t>
  </si>
  <si>
    <t>Krapina, Zaprešić</t>
  </si>
  <si>
    <t>CSR00014_000000</t>
  </si>
  <si>
    <t>&lt;0,0002</t>
  </si>
  <si>
    <t>&lt;0,36</t>
  </si>
  <si>
    <t>Krapina, Krapina selo - most</t>
  </si>
  <si>
    <t>CSR00014_049948</t>
  </si>
  <si>
    <t>&lt;0,024</t>
  </si>
  <si>
    <t>&lt;0,09</t>
  </si>
  <si>
    <t>&lt;0,0004</t>
  </si>
  <si>
    <t>Horvatska, Tuhelj</t>
  </si>
  <si>
    <t>CSR00043_003845</t>
  </si>
  <si>
    <t>Kosteljina, Jalšje</t>
  </si>
  <si>
    <t>CSR00113_000000</t>
  </si>
  <si>
    <t>Krapinica, Zabok</t>
  </si>
  <si>
    <t>CSR00053_000000</t>
  </si>
  <si>
    <t>Krapinica, Krapina</t>
  </si>
  <si>
    <t>CSR00053_013047</t>
  </si>
  <si>
    <t>Krapinica, Đurmanec - most ispod viadukta</t>
  </si>
  <si>
    <t>Presečno, Drašković</t>
  </si>
  <si>
    <t>CSR00368_000000</t>
  </si>
  <si>
    <t>Plitvička jezera, Prošćansko jezero</t>
  </si>
  <si>
    <t>HR-J_1B</t>
  </si>
  <si>
    <t>CSS021</t>
  </si>
  <si>
    <t>Baranjska Karašica, Batina</t>
  </si>
  <si>
    <t>CDR00011_000000</t>
  </si>
  <si>
    <t>&lt;0,00021</t>
  </si>
  <si>
    <t>Vučica, Petrijevci</t>
  </si>
  <si>
    <t>CDR00009_000000</t>
  </si>
  <si>
    <t>Karašica, Črnkovci</t>
  </si>
  <si>
    <t>CDR00016_021461</t>
  </si>
  <si>
    <t>Karašica, cesta Crnac - Krčenik</t>
  </si>
  <si>
    <t>CDR00016_053749</t>
  </si>
  <si>
    <t>Vučica, Marjančaci</t>
  </si>
  <si>
    <t>&lt;0,00031</t>
  </si>
  <si>
    <t>Čarna (G.D.K. za C.S. Zlatna Greda), Čarna - Zlatna Greda</t>
  </si>
  <si>
    <t>CDR00053_000000</t>
  </si>
  <si>
    <t>Vuka, Tordinci</t>
  </si>
  <si>
    <t>CDR00010_021947</t>
  </si>
  <si>
    <t>Vuka, Vukovar</t>
  </si>
  <si>
    <t>CDR00010_000000</t>
  </si>
  <si>
    <t>Spojni kanal Profesor Bella (Vojlovica-Voćinka -Drava), Čađavica</t>
  </si>
  <si>
    <t>CDR00023_000000</t>
  </si>
  <si>
    <t>&lt;0,002</t>
  </si>
  <si>
    <t>Našička rijeka, Ribnjak - uzvodno od ustave</t>
  </si>
  <si>
    <t>CDR00047_000000</t>
  </si>
  <si>
    <t>Trnava III, most na cesti Čakovec-GP Goričan</t>
  </si>
  <si>
    <t>CDR00026_000000</t>
  </si>
  <si>
    <t>Lateralni kanal, most na cesti Čakovec - Mihovljan</t>
  </si>
  <si>
    <t>CDR00081_000000</t>
  </si>
  <si>
    <t>HR-R_3A</t>
  </si>
  <si>
    <t>Jalšovec, most na cesti Bukovje - Štrigova</t>
  </si>
  <si>
    <t>CDR00225_000000</t>
  </si>
  <si>
    <t>Jalšovnica, most u Ferketincu na cesti M. Središće - Dekanovec</t>
  </si>
  <si>
    <t>CDR00116_001116</t>
  </si>
  <si>
    <t>Brodec, Peklenica, uz cestu kod osn. škole</t>
  </si>
  <si>
    <t>CDR00167_000000</t>
  </si>
  <si>
    <t>Bukvik, prije utoka u Vučicu</t>
  </si>
  <si>
    <t>Plitvica, prije utoka Zbela</t>
  </si>
  <si>
    <t>CDR00022_017247</t>
  </si>
  <si>
    <t>Vir, most u Pitomači</t>
  </si>
  <si>
    <t>CDR00066_000000</t>
  </si>
  <si>
    <t>Lendava, most u Brestiću</t>
  </si>
  <si>
    <t>CDR00041_000000</t>
  </si>
  <si>
    <t>Bistra Koprivnička, most kod Molvi</t>
  </si>
  <si>
    <t>CDR00021_000000</t>
  </si>
  <si>
    <t>Bednja, Stažnjevec</t>
  </si>
  <si>
    <t>CDR00012_069489</t>
  </si>
  <si>
    <t>Desni drenažni jarak HE Čakovec, Štefanec</t>
  </si>
  <si>
    <t>HR-K_6B</t>
  </si>
  <si>
    <t>CDR00110_000000</t>
  </si>
  <si>
    <t>Trnava, uzvodno od Lateralnog kanala</t>
  </si>
  <si>
    <t>CDR00026_023009</t>
  </si>
  <si>
    <t>Kanal Halasica, prije utoka u Barbara kanal</t>
  </si>
  <si>
    <t>CDR00128_000000</t>
  </si>
  <si>
    <t>Našička rijeka, Jelisavac</t>
  </si>
  <si>
    <t>Suha Katalena, cesta Đurđevac – Kloštar Podravski</t>
  </si>
  <si>
    <t>CDR00033_008757</t>
  </si>
  <si>
    <t>Obuhvatni Đurđevac, Đurđevac</t>
  </si>
  <si>
    <t>CDR00018_017476</t>
  </si>
  <si>
    <t>Gaboška Vučica, Ostrovo</t>
  </si>
  <si>
    <t>CDR00062_000000</t>
  </si>
  <si>
    <t>Vučica, most na cesti Staro Petrovo Polje - Zokov Gaj</t>
  </si>
  <si>
    <t>CDR00009_056598</t>
  </si>
  <si>
    <t>HR-AP_5A</t>
  </si>
  <si>
    <t>Drava, uzvodno od Osijeka</t>
  </si>
  <si>
    <t>CDR00002_000000</t>
  </si>
  <si>
    <t>Drava, prije utoka u Dunav</t>
  </si>
  <si>
    <t>Drava, Botovo-Ortilos</t>
  </si>
  <si>
    <t>CDR00002_199612</t>
  </si>
  <si>
    <t>Drava, Legrad</t>
  </si>
  <si>
    <t>CDR00002_235347</t>
  </si>
  <si>
    <t>Melačka, Vularija</t>
  </si>
  <si>
    <t>CDR00345_000000</t>
  </si>
  <si>
    <t>Drava, Ormož</t>
  </si>
  <si>
    <t>HR-K_6A</t>
  </si>
  <si>
    <t>CDR00002_308648</t>
  </si>
  <si>
    <t>Mura, Goričan</t>
  </si>
  <si>
    <t>CDR00006_000000</t>
  </si>
  <si>
    <t>Mura, Mursko Središće</t>
  </si>
  <si>
    <t>CDR00006_050436</t>
  </si>
  <si>
    <t>Kupica, most prije utoka u Kupu</t>
  </si>
  <si>
    <t>CSR00042_000000</t>
  </si>
  <si>
    <t>Curak, most prije utoka u Kupicu</t>
  </si>
  <si>
    <t>HR-K_7B</t>
  </si>
  <si>
    <t>CSR00138_000000</t>
  </si>
  <si>
    <t>Delnički potok, most prije utoka u Kupicu</t>
  </si>
  <si>
    <t>CSR00106_000000</t>
  </si>
  <si>
    <t>Čabranka, utok u Kupu - most</t>
  </si>
  <si>
    <t>CSR00059_000000</t>
  </si>
  <si>
    <t>Gacka, sjeverni krak, Otočac - most</t>
  </si>
  <si>
    <t>Jadransko vodno područje</t>
  </si>
  <si>
    <t/>
  </si>
  <si>
    <t>HR-R_9</t>
  </si>
  <si>
    <t>JKR00017_012545</t>
  </si>
  <si>
    <t>Gacka, Vrbanov most</t>
  </si>
  <si>
    <t>JKR00017_032746</t>
  </si>
  <si>
    <t>Sijaset-Kolan, Sv. Križ</t>
  </si>
  <si>
    <t>HR-R_16A</t>
  </si>
  <si>
    <t>JKR00135_005270</t>
  </si>
  <si>
    <t>Akumulacija Brlog, Gusić polje</t>
  </si>
  <si>
    <t>HR-AD_7</t>
  </si>
  <si>
    <t>JKR00010_014978</t>
  </si>
  <si>
    <t>&lt;0,75</t>
  </si>
  <si>
    <t>Lika, Bilaj</t>
  </si>
  <si>
    <t>HR-R_10B</t>
  </si>
  <si>
    <t>JKR00032_000000</t>
  </si>
  <si>
    <t>Rječina, Kukuljani</t>
  </si>
  <si>
    <t>JKR00043_008200</t>
  </si>
  <si>
    <t>Jezero Bajer</t>
  </si>
  <si>
    <t>HR-AD_1</t>
  </si>
  <si>
    <t>JKR00066_008228</t>
  </si>
  <si>
    <t>Jezero Lepenica</t>
  </si>
  <si>
    <t>HR-AD_2</t>
  </si>
  <si>
    <t>JKR00066_010234</t>
  </si>
  <si>
    <t>Ličanka, most na cesti prema retenciji Potkoš</t>
  </si>
  <si>
    <t>JKR00066_004739</t>
  </si>
  <si>
    <t>Dubračina, Crikvenica (igralište)</t>
  </si>
  <si>
    <t>HR-R_16B</t>
  </si>
  <si>
    <t>JKR00079_000000</t>
  </si>
  <si>
    <t>Suha Novljanska Ričina, 1 km uzvodno ot ušća</t>
  </si>
  <si>
    <t>HR-K_10</t>
  </si>
  <si>
    <t>JKR00134_000000</t>
  </si>
  <si>
    <t>Mufrin, Valenti</t>
  </si>
  <si>
    <t>HR-R_17</t>
  </si>
  <si>
    <t>JKR00232_000000</t>
  </si>
  <si>
    <t>Krvar, most na cesti Motovun - Pazin</t>
  </si>
  <si>
    <t>JKR00223_000000</t>
  </si>
  <si>
    <t>Mirna, Portonski most</t>
  </si>
  <si>
    <t>HR-R_18</t>
  </si>
  <si>
    <t>JKR00018_005356</t>
  </si>
  <si>
    <t>HR-R_19</t>
  </si>
  <si>
    <t>Raša, most Potpićan</t>
  </si>
  <si>
    <t>JKR00023_020381</t>
  </si>
  <si>
    <t>Mirna, Dionizijev most</t>
  </si>
  <si>
    <t>Prijelazna voda</t>
  </si>
  <si>
    <t>HR-P1_2</t>
  </si>
  <si>
    <t>JKP033</t>
  </si>
  <si>
    <t>Raša, most Mutvica</t>
  </si>
  <si>
    <t>HR-K_8A</t>
  </si>
  <si>
    <t>JKR00023_003697</t>
  </si>
  <si>
    <t>Obuhvatni kanal Krapanj, most u naselju Raša</t>
  </si>
  <si>
    <t>HR-K_11</t>
  </si>
  <si>
    <t>JKR00132_004483</t>
  </si>
  <si>
    <t>Akumulacija Butoniga</t>
  </si>
  <si>
    <t>HR-AD_18</t>
  </si>
  <si>
    <t>JKR00080_007709</t>
  </si>
  <si>
    <t>kanal Botonega, 200 m od utoka u Mirnu</t>
  </si>
  <si>
    <t>JKR00253_000017</t>
  </si>
  <si>
    <t>Dragonja, ušće, kod Kaštela</t>
  </si>
  <si>
    <t>JKR00067_002762</t>
  </si>
  <si>
    <t>&lt;0,00025</t>
  </si>
  <si>
    <t>Pazinčica, Dubravica</t>
  </si>
  <si>
    <t>JKR00086_000000</t>
  </si>
  <si>
    <t>HR-R_12</t>
  </si>
  <si>
    <t>Neretva, Metković</t>
  </si>
  <si>
    <t>JKP007</t>
  </si>
  <si>
    <t>JKP004</t>
  </si>
  <si>
    <t>HR-R_15A</t>
  </si>
  <si>
    <t>HR-R_13</t>
  </si>
  <si>
    <t>JKR00014_000362</t>
  </si>
  <si>
    <t>HR-R_11A</t>
  </si>
  <si>
    <t>&lt;0,2</t>
  </si>
  <si>
    <t>Jezero Velo Blato, Pag</t>
  </si>
  <si>
    <t>BARHV</t>
  </si>
  <si>
    <t>JOS002</t>
  </si>
  <si>
    <t>Vodotok Bokanjac, prije ulaska u tunel</t>
  </si>
  <si>
    <t>JKR00102_002774</t>
  </si>
  <si>
    <t>Vransko jezero, motel</t>
  </si>
  <si>
    <t>HR-J_4</t>
  </si>
  <si>
    <t>JKS001</t>
  </si>
  <si>
    <t>JKR00019_013826</t>
  </si>
  <si>
    <t>Macavarina Draga</t>
  </si>
  <si>
    <t>Akumulacija Vlačine</t>
  </si>
  <si>
    <t>HR-AD_16B</t>
  </si>
  <si>
    <t>JKR00084_015371</t>
  </si>
  <si>
    <t>JKR00005_048033</t>
  </si>
  <si>
    <t>HR-R_13A</t>
  </si>
  <si>
    <t>JKR00005_029390</t>
  </si>
  <si>
    <t>Visovačko jezero, Visovac</t>
  </si>
  <si>
    <t>HR-J_5</t>
  </si>
  <si>
    <t>JKS002</t>
  </si>
  <si>
    <t>Krka, Manastir</t>
  </si>
  <si>
    <t>Suvova, Donje Postinje</t>
  </si>
  <si>
    <t>JKR00198_000000</t>
  </si>
  <si>
    <t>Bribišnica (Goduča), most na cesti Čista mala – Lađevci</t>
  </si>
  <si>
    <t>JKR00020_008907</t>
  </si>
  <si>
    <t>Orašnica, prije utoka u Krku</t>
  </si>
  <si>
    <t>JKR00185_000000</t>
  </si>
  <si>
    <t>Vrljika (Matica), nizvodno od Runovića</t>
  </si>
  <si>
    <t>HR-R_15B</t>
  </si>
  <si>
    <t>JKR00013_063120</t>
  </si>
  <si>
    <t>Vrljika, Kamen Most</t>
  </si>
  <si>
    <t>pritok Vrljike kod Todorića</t>
  </si>
  <si>
    <t>JKR00213_000000</t>
  </si>
  <si>
    <t>Matica Rastok/izvor Banja</t>
  </si>
  <si>
    <t>JKR00094_002257</t>
  </si>
  <si>
    <t>Gostiraj, Ježdovec</t>
  </si>
  <si>
    <t>CSR00174_006521</t>
  </si>
  <si>
    <t>potok Starča, Stupnik</t>
  </si>
  <si>
    <t>CSR00425_000000</t>
  </si>
  <si>
    <t>Odra II, Čička poljana</t>
  </si>
  <si>
    <t>CSR00016_000000</t>
  </si>
  <si>
    <t>potok Štefanovec</t>
  </si>
  <si>
    <t>CSR00320_000000</t>
  </si>
  <si>
    <t>potok Črnec V, uz autocestu</t>
  </si>
  <si>
    <t>CSR00049_010913</t>
  </si>
  <si>
    <t>Črnec kanal prije Rugvice, na cesti Dugo Selo - Rugvica</t>
  </si>
  <si>
    <t>Londža, most u Pleternici</t>
  </si>
  <si>
    <t>CSR00026_000000</t>
  </si>
  <si>
    <t>Una, Hrvatska Kostajnica</t>
  </si>
  <si>
    <t>CSR00003_023906</t>
  </si>
  <si>
    <t>Una, kod izvorišta Loskun</t>
  </si>
  <si>
    <t>CSR00003_165536</t>
  </si>
  <si>
    <t>Akumulacija Pakra, Banova Jaruga</t>
  </si>
  <si>
    <t>CSS011</t>
  </si>
  <si>
    <t>Ilova, Maslenjača</t>
  </si>
  <si>
    <t>Česma, Pavlovac</t>
  </si>
  <si>
    <t>Sunja, Strmen</t>
  </si>
  <si>
    <t>CSR00030_000000</t>
  </si>
  <si>
    <t>Joševica, most na cesti D. Suvaja-Brotnja</t>
  </si>
  <si>
    <t>CSR00477_000000</t>
  </si>
  <si>
    <t>Zrmanja, Butiga</t>
  </si>
  <si>
    <t>Zrmanja, Berberov Buk</t>
  </si>
  <si>
    <t>Opsenica, Jurjević</t>
  </si>
  <si>
    <t>JKR00140_005369</t>
  </si>
  <si>
    <t>Krupa, Manastir</t>
  </si>
  <si>
    <t>HR-R_14B</t>
  </si>
  <si>
    <t>JKR00021_000000</t>
  </si>
  <si>
    <t>Butižnica, Bulin most</t>
  </si>
  <si>
    <t>14004S</t>
  </si>
  <si>
    <t>Una, izvorište Donja Suvaja</t>
  </si>
  <si>
    <t>TVMUSV_DK</t>
  </si>
  <si>
    <t>CSR00003_215301</t>
  </si>
  <si>
    <t>40218S</t>
  </si>
  <si>
    <t>Krupa, u selu Mandići, 300 m nizvodno od izvorišta</t>
  </si>
  <si>
    <t>HR-R_14A</t>
  </si>
  <si>
    <t>JKR00021_008995</t>
  </si>
  <si>
    <t>Lateralni kanal Adžamovka - Orljava, na cesti od Vrbove prema au</t>
  </si>
  <si>
    <t>potok Ruševac, nizvodno od Ruševa</t>
  </si>
  <si>
    <t>Velika rijeka, Kutjevo (Rikino vrelo)</t>
  </si>
  <si>
    <t>Bistra, Doljanovci</t>
  </si>
  <si>
    <t>Toplica, uzvodno od Daruvara</t>
  </si>
  <si>
    <t>Toplica, nizvodno od Daruvara</t>
  </si>
  <si>
    <t>Šovarnica, V. Zdenci</t>
  </si>
  <si>
    <t>Luka, Vrbovec</t>
  </si>
  <si>
    <t>Bjelovacka, cesta Veliko i Malo Korenovo</t>
  </si>
  <si>
    <t>Koruška, niz. od Križevaca</t>
  </si>
  <si>
    <t>Lonja, Lipovec Lonjski</t>
  </si>
  <si>
    <t>Moštanica, Mošćenica</t>
  </si>
  <si>
    <t>Orešćak, na cesti Sveti Ivan Zelina - Hrastje</t>
  </si>
  <si>
    <t>Brestača</t>
  </si>
  <si>
    <t>Kupa, Šišinec</t>
  </si>
  <si>
    <t>Kupa, Jamnička Kiselica</t>
  </si>
  <si>
    <t>Kupa, Bubnjarci</t>
  </si>
  <si>
    <t>Kupa, Pribanjci</t>
  </si>
  <si>
    <t>Kupa, Donje Mekušje</t>
  </si>
  <si>
    <t>Kupa, Vodostaj</t>
  </si>
  <si>
    <t>Kupa, Ozalj</t>
  </si>
  <si>
    <t>Trepča, Trepča</t>
  </si>
  <si>
    <t>Odra, Sisak</t>
  </si>
  <si>
    <t>Glina, Glina</t>
  </si>
  <si>
    <t>Kupčina, Lazina</t>
  </si>
  <si>
    <t>Hotnjica, Stari Farkašić</t>
  </si>
  <si>
    <t>Korana, Rakovac</t>
  </si>
  <si>
    <t>Mrežnica, Mlinci uzvodno</t>
  </si>
  <si>
    <t>Žumberačka reka, uz cestu prema Japetiću</t>
  </si>
  <si>
    <t>Dobra, Lešće</t>
  </si>
  <si>
    <t>Dobra, Luke</t>
  </si>
  <si>
    <t>Gornja Dobra, most kod Puškarića</t>
  </si>
  <si>
    <t>Ribnjak, prije utoka u Dobru</t>
  </si>
  <si>
    <t>Sušica, na cesti Vrbovsko – Moravice</t>
  </si>
  <si>
    <t>Utinja, prije utoka u Kupu</t>
  </si>
  <si>
    <t>Tomašnica, Tomašnica</t>
  </si>
  <si>
    <t>Slatnik, Gornje Pokuplje</t>
  </si>
  <si>
    <t>Krapina, Bedekovčina</t>
  </si>
  <si>
    <t>Krapina, Kupljenovo</t>
  </si>
  <si>
    <t>Reka, Lovrečan</t>
  </si>
  <si>
    <t>Bistrica, Podgrađe Bistričko</t>
  </si>
  <si>
    <t>Selnica, G. Bočaki</t>
  </si>
  <si>
    <t>Sutla, Prišlin</t>
  </si>
  <si>
    <t>Kanal Karašica,  Popovac</t>
  </si>
  <si>
    <t>Županijski kanal, Vaška</t>
  </si>
  <si>
    <t>Akumulacija Lapovac II</t>
  </si>
  <si>
    <t>Čađavica, most na ulazu u Gornji Miholjac</t>
  </si>
  <si>
    <t>Kotoripski kanal, most Donja Dubrava – utok kanala Senečnjak</t>
  </si>
  <si>
    <t>Vuka, na cesti Krndija - Poganovci</t>
  </si>
  <si>
    <t>Gliboki II, most kod Sigeteca</t>
  </si>
  <si>
    <t>Bednja, Mali Bukovec</t>
  </si>
  <si>
    <t>Plitvica, most kod Kućana Gornjeg</t>
  </si>
  <si>
    <t>Plitvica, Veliki Bukovec</t>
  </si>
  <si>
    <t>Ždalica, Ždala</t>
  </si>
  <si>
    <t>Kanal C, Kelemen</t>
  </si>
  <si>
    <t>Žarovnica (Sutinska), Žarovnica</t>
  </si>
  <si>
    <t>Sirova Katalena, cesta Đurđevac – Kloštar Podravski</t>
  </si>
  <si>
    <t>Mozdanski jarak (kanal Bistra), M. Hlebine</t>
  </si>
  <si>
    <t>Crni fok, Čepinska obilaznica</t>
  </si>
  <si>
    <t>Javorica, Slatina</t>
  </si>
  <si>
    <t>Lendava, Rogovac</t>
  </si>
  <si>
    <t>Slatinska Čađavica, Slatina</t>
  </si>
  <si>
    <t>Drljanski potok, Ilok</t>
  </si>
  <si>
    <t>Vratolom, Mohovo</t>
  </si>
  <si>
    <t>Akumulacija HE Dubrava</t>
  </si>
  <si>
    <t>Drava, Belišće</t>
  </si>
  <si>
    <t>Dunav, Batina, granični profil</t>
  </si>
  <si>
    <t>Dunav, Ilok - most</t>
  </si>
  <si>
    <t>Drava, Terezino Polje-Barč</t>
  </si>
  <si>
    <t>Mirna, Kamenita vrata</t>
  </si>
  <si>
    <t>Bračana, uzvodno od ceste Buzet - Motovun</t>
  </si>
  <si>
    <t>Pazinčica, ponor</t>
  </si>
  <si>
    <t>Boljunčica, nizvodno od mjesta Brus</t>
  </si>
  <si>
    <t>Cetina, Panj</t>
  </si>
  <si>
    <t>Cetina, Čikotina Lađa</t>
  </si>
  <si>
    <t>Cetina, Nejašmić</t>
  </si>
  <si>
    <t>Crepina (delta Neretve), nakon spajanja sa sabirnim kanalom</t>
  </si>
  <si>
    <t>Mala Neretva, Pižinovac</t>
  </si>
  <si>
    <t>Ričica, Josetin most</t>
  </si>
  <si>
    <t>Zrmanja, uzvodno od Obrovca</t>
  </si>
  <si>
    <t>Kotarka, utok u Vransko jezero</t>
  </si>
  <si>
    <t>Jaruga, Jelavića most</t>
  </si>
  <si>
    <t>Baćinska jezera, Jezero Oćuša</t>
  </si>
  <si>
    <t>Taranta, uzvodno od Srebrenog</t>
  </si>
  <si>
    <t>potok Lužnica</t>
  </si>
  <si>
    <t>Lipovečka gradna, Smerovišće</t>
  </si>
  <si>
    <t>potok Vranić</t>
  </si>
  <si>
    <t>CSR00054_010876</t>
  </si>
  <si>
    <t>CSR00431_000000</t>
  </si>
  <si>
    <t>CSR00184_008428</t>
  </si>
  <si>
    <t>HR-AP-1A_HV</t>
  </si>
  <si>
    <t>CSR00225_015196</t>
  </si>
  <si>
    <t>CSR00070_025732</t>
  </si>
  <si>
    <t>CSR00070_009697</t>
  </si>
  <si>
    <t>CSR00331_000000</t>
  </si>
  <si>
    <t>CSR00195_000000</t>
  </si>
  <si>
    <t>CSR00103_000000</t>
  </si>
  <si>
    <t>CSR00273_000000</t>
  </si>
  <si>
    <t>CSR00064_010361</t>
  </si>
  <si>
    <t>CSR00288_000000</t>
  </si>
  <si>
    <t>CSR00165_000000</t>
  </si>
  <si>
    <t>CSR00387_000000</t>
  </si>
  <si>
    <t>CSR00002_061577</t>
  </si>
  <si>
    <t>CSR00002_082026</t>
  </si>
  <si>
    <t>CSR00002_172594</t>
  </si>
  <si>
    <t>CSR00002_220983</t>
  </si>
  <si>
    <t>CSR00002_100483</t>
  </si>
  <si>
    <t>CSR00002_133407</t>
  </si>
  <si>
    <t>HR-ADK-7_HV</t>
  </si>
  <si>
    <t>CSR00002_162933</t>
  </si>
  <si>
    <t>CSR00065_000000</t>
  </si>
  <si>
    <t>CSR00011_000000</t>
  </si>
  <si>
    <t>CSR00056_000000</t>
  </si>
  <si>
    <t>CSR00194_000000</t>
  </si>
  <si>
    <t>CSR00007_000000</t>
  </si>
  <si>
    <t>CSR00012_004759</t>
  </si>
  <si>
    <t>CSR00189_010321</t>
  </si>
  <si>
    <t>CSR00031_003358</t>
  </si>
  <si>
    <t>CSR00234_000000</t>
  </si>
  <si>
    <t>CSR00031_028446</t>
  </si>
  <si>
    <t>CSR00611_000000</t>
  </si>
  <si>
    <t>CSR00399_000000</t>
  </si>
  <si>
    <t>CSR00014_024762</t>
  </si>
  <si>
    <t>CSR00190_000000</t>
  </si>
  <si>
    <t>CSR00242_000000</t>
  </si>
  <si>
    <t>CSR00248_000000</t>
  </si>
  <si>
    <t>CSR00022_064226</t>
  </si>
  <si>
    <t>CDR00040_011516</t>
  </si>
  <si>
    <t>CDR00013_004702</t>
  </si>
  <si>
    <t>HR-AP_3A</t>
  </si>
  <si>
    <t>CDR00119_004462</t>
  </si>
  <si>
    <t>CDR00034_000000</t>
  </si>
  <si>
    <t>CDR00252_000000</t>
  </si>
  <si>
    <t>CDR00010_072751</t>
  </si>
  <si>
    <t>CDR00025_000000</t>
  </si>
  <si>
    <t>CDR00012_000000</t>
  </si>
  <si>
    <t>CDR00022_032089</t>
  </si>
  <si>
    <t>CDR00022_000000</t>
  </si>
  <si>
    <t>CDR00052_000000</t>
  </si>
  <si>
    <t>CDR00224_000000</t>
  </si>
  <si>
    <t>CDR00080_000000</t>
  </si>
  <si>
    <t>CDR00086_000000</t>
  </si>
  <si>
    <t>CDR00104_000000</t>
  </si>
  <si>
    <t>CDR00077_000000</t>
  </si>
  <si>
    <t>CDR00203_000000</t>
  </si>
  <si>
    <t>CDR00041_002383</t>
  </si>
  <si>
    <t>CDR00042_006348</t>
  </si>
  <si>
    <t>CDR00212_000000</t>
  </si>
  <si>
    <t>CDR00127_000000</t>
  </si>
  <si>
    <t>CDR00003_007135</t>
  </si>
  <si>
    <t>CDR00002_029226</t>
  </si>
  <si>
    <t>CDR00001_382407</t>
  </si>
  <si>
    <t>CDR00001_295173</t>
  </si>
  <si>
    <t>JKR00018_023517</t>
  </si>
  <si>
    <t>JKR00112_000000</t>
  </si>
  <si>
    <t>JKR00173_000802</t>
  </si>
  <si>
    <t>JKR00003_011190</t>
  </si>
  <si>
    <t>JKR00002_020855</t>
  </si>
  <si>
    <t>JKP005</t>
  </si>
  <si>
    <t>JKR00053_005269</t>
  </si>
  <si>
    <t>JKP023</t>
  </si>
  <si>
    <t>JKR00050_002421</t>
  </si>
  <si>
    <t>JKR00122_003045</t>
  </si>
  <si>
    <t>HR-J_3</t>
  </si>
  <si>
    <t>JKS003</t>
  </si>
  <si>
    <t>JKR00261_000000</t>
  </si>
  <si>
    <t>CSR00211_000000</t>
  </si>
  <si>
    <t>CSR00158_007833</t>
  </si>
  <si>
    <t>CSR00081_000000</t>
  </si>
  <si>
    <t>Kamešnica, Kamešnica</t>
  </si>
  <si>
    <t>CSR00157_015896</t>
  </si>
  <si>
    <t>Petrinjčica, gornji tok, Miočinovići</t>
  </si>
  <si>
    <t>CSR00067_024246</t>
  </si>
  <si>
    <t>Korana, Bogovolja</t>
  </si>
  <si>
    <t>Brusovača, selo Sagradžije</t>
  </si>
  <si>
    <t>CSR00389_000000</t>
  </si>
  <si>
    <t>Slunjčica, Slušnica-izvorište</t>
  </si>
  <si>
    <t>Furjašnica, Donji Furjan</t>
  </si>
  <si>
    <t>CSR00481_000000</t>
  </si>
  <si>
    <t>Mrežnica, Juzbašići</t>
  </si>
  <si>
    <t>CSR00012_037365</t>
  </si>
  <si>
    <t>Munjava, Josipdol</t>
  </si>
  <si>
    <t>CSR00139_000000</t>
  </si>
  <si>
    <t>Dretulja, Jakšići</t>
  </si>
  <si>
    <t>CSR00047_000000</t>
  </si>
  <si>
    <t>Tounjčica, nizvodno od Tounja</t>
  </si>
  <si>
    <t>CSR00017_000000</t>
  </si>
  <si>
    <t>Crna Rijeka, prije utoka u Maticu</t>
  </si>
  <si>
    <t>CSR00007_145939</t>
  </si>
  <si>
    <t>Bistra, Krainje, Kraljev vrh</t>
  </si>
  <si>
    <t>CSR00480_000000</t>
  </si>
  <si>
    <t>Sutla, Harmica</t>
  </si>
  <si>
    <t>CSR00022_000000</t>
  </si>
  <si>
    <t>Sutla, Zelenjak</t>
  </si>
  <si>
    <t>CSR00022_010798</t>
  </si>
  <si>
    <t>Plitvička jezera, jezero Kozjak</t>
  </si>
  <si>
    <t>HR-J_1A</t>
  </si>
  <si>
    <t>CSS016</t>
  </si>
  <si>
    <t>Akumulacija Borovik</t>
  </si>
  <si>
    <t>HR-AP_4A</t>
  </si>
  <si>
    <t>CDR00010_101555</t>
  </si>
  <si>
    <t>Curak, nakon HE Munjara</t>
  </si>
  <si>
    <t>Kupa, Zapeć (Blaževci)</t>
  </si>
  <si>
    <t>Kupa, nakon utoka Čabranke kod mjesta Gašparci</t>
  </si>
  <si>
    <t>CSR00002_269358</t>
  </si>
  <si>
    <t>Cetina, Vinalić</t>
  </si>
  <si>
    <t>JKR00002_098954</t>
  </si>
  <si>
    <t>Potok Rumin (pritok Cetine)</t>
  </si>
  <si>
    <t>HR-R_11B</t>
  </si>
  <si>
    <t>JKR00115_000000</t>
  </si>
  <si>
    <t>Cetina, Radmanove mlinice</t>
  </si>
  <si>
    <t>Kobilica, (pritok Zrmanje), Kusac</t>
  </si>
  <si>
    <t>JKR00301_000000</t>
  </si>
  <si>
    <t>Vrba, Ojdanići</t>
  </si>
  <si>
    <t>JKR00051_000000</t>
  </si>
  <si>
    <t>Baćinska jezera, jezero Crniševo</t>
  </si>
  <si>
    <t>jezero Kuti</t>
  </si>
  <si>
    <t>HR-J_6</t>
  </si>
  <si>
    <t>JKS004</t>
  </si>
  <si>
    <t>Rudarska gradna, prije utoka u Gradnu</t>
  </si>
  <si>
    <t>CSR00560_000000</t>
  </si>
  <si>
    <t>Rakitje, Finzula</t>
  </si>
  <si>
    <t>HR-AP_2C</t>
  </si>
  <si>
    <t>CSS019</t>
  </si>
  <si>
    <t>30011S</t>
  </si>
  <si>
    <t>Kupa, izvorište, Kupari</t>
  </si>
  <si>
    <t>CSR00002_290769</t>
  </si>
  <si>
    <t>30120S</t>
  </si>
  <si>
    <t>Vransko jezero, Cres</t>
  </si>
  <si>
    <t>HR-J_2</t>
  </si>
  <si>
    <t>JOS001</t>
  </si>
  <si>
    <t>40167S</t>
  </si>
  <si>
    <t>Mislina</t>
  </si>
  <si>
    <t>JKR00047_000037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</si>
</sst>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vertAlign val="subscript"/>
      <sz val="11"/>
      <name val="Aptos Narrow"/>
      <family val="2"/>
    </font>
    <font>
      <vertAlign val="superscript"/>
      <sz val="11"/>
      <color theme="1"/>
      <name val="Aptos Narrow"/>
      <family val="2"/>
    </font>
    <font>
      <sz val="11"/>
      <color theme="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5893A9"/>
        <bgColor indexed="64"/>
      </patternFill>
    </fill>
    <fill>
      <patternFill patternType="solid">
        <fgColor rgb="FFE63D5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4" fillId="0" borderId="1" xfId="1" applyFont="1" applyBorder="1" applyAlignment="1">
      <alignment horizontal="left" vertical="center"/>
    </xf>
    <xf numFmtId="0" fontId="4" fillId="0" borderId="1" xfId="1" applyFont="1" applyBorder="1"/>
    <xf numFmtId="0" fontId="3" fillId="0" borderId="0" xfId="0" applyFont="1" applyAlignment="1">
      <alignment horizontal="right"/>
    </xf>
    <xf numFmtId="0" fontId="3" fillId="0" borderId="1" xfId="1" applyFont="1" applyBorder="1" applyAlignment="1">
      <alignment horizontal="right"/>
    </xf>
    <xf numFmtId="0" fontId="3" fillId="2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</cellXfs>
  <cellStyles count="3">
    <cellStyle name="Normal" xfId="0" builtinId="0"/>
    <cellStyle name="Normal 2" xfId="2" xr:uid="{00000000-0005-0000-0000-000001000000}"/>
    <cellStyle name="Normal 6 2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893A9"/>
      <color rgb="FFE63D5C"/>
      <color rgb="FF58FFFF"/>
      <color rgb="FF589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C92-6661-4CD6-8AEF-B0305E5D8301}">
  <dimension ref="A1:DK335"/>
  <sheetViews>
    <sheetView tabSelected="1" topLeftCell="CT176" zoomScaleNormal="100" workbookViewId="0">
      <selection activeCell="DA204" sqref="DA204"/>
    </sheetView>
  </sheetViews>
  <sheetFormatPr defaultRowHeight="15" x14ac:dyDescent="0.25"/>
  <cols>
    <col min="1" max="1" width="9.140625" style="1"/>
    <col min="2" max="2" width="9.140625" style="12"/>
    <col min="3" max="3" width="54.42578125" style="1" bestFit="1" customWidth="1"/>
    <col min="4" max="5" width="9.140625" style="1" customWidth="1"/>
    <col min="6" max="6" width="37.140625" style="1" customWidth="1"/>
    <col min="7" max="7" width="9.140625" style="1" customWidth="1"/>
    <col min="8" max="8" width="26.140625" style="1" customWidth="1"/>
    <col min="9" max="9" width="16" style="1" customWidth="1"/>
    <col min="10" max="10" width="16.85546875" style="1" customWidth="1"/>
    <col min="11" max="12" width="9" style="1" bestFit="1" customWidth="1"/>
    <col min="13" max="14" width="9.42578125" style="1" bestFit="1" customWidth="1"/>
    <col min="15" max="15" width="9" style="1" bestFit="1" customWidth="1"/>
    <col min="16" max="16" width="8.42578125" style="1" bestFit="1" customWidth="1"/>
    <col min="17" max="17" width="9" style="1" bestFit="1" customWidth="1"/>
    <col min="18" max="18" width="7.28515625" style="1" bestFit="1" customWidth="1"/>
    <col min="19" max="21" width="20" style="1" bestFit="1" customWidth="1"/>
    <col min="22" max="23" width="22.140625" style="1" bestFit="1" customWidth="1"/>
    <col min="24" max="24" width="17.85546875" style="1" bestFit="1" customWidth="1"/>
    <col min="25" max="25" width="9" style="1" bestFit="1" customWidth="1"/>
    <col min="26" max="26" width="8.42578125" style="1" bestFit="1" customWidth="1"/>
    <col min="27" max="28" width="12.5703125" style="1" bestFit="1" customWidth="1"/>
    <col min="29" max="32" width="9" style="1" bestFit="1" customWidth="1"/>
    <col min="33" max="33" width="8.5703125" style="1" bestFit="1" customWidth="1"/>
    <col min="34" max="34" width="9" style="1" bestFit="1" customWidth="1"/>
    <col min="35" max="35" width="27.5703125" style="1" bestFit="1" customWidth="1"/>
    <col min="36" max="36" width="11.7109375" style="1" bestFit="1" customWidth="1"/>
    <col min="37" max="37" width="9" style="1" bestFit="1" customWidth="1"/>
    <col min="38" max="38" width="13.5703125" style="1" bestFit="1" customWidth="1"/>
    <col min="39" max="39" width="11.85546875" style="1" bestFit="1" customWidth="1"/>
    <col min="40" max="40" width="25.7109375" style="1" bestFit="1" customWidth="1"/>
    <col min="41" max="41" width="9" style="1" bestFit="1" customWidth="1"/>
    <col min="42" max="42" width="8.42578125" style="1" bestFit="1" customWidth="1"/>
    <col min="43" max="44" width="11" style="1" bestFit="1" customWidth="1"/>
    <col min="45" max="46" width="10.5703125" style="1" bestFit="1" customWidth="1"/>
    <col min="47" max="47" width="12" style="1" bestFit="1" customWidth="1"/>
    <col min="48" max="49" width="16.28515625" style="1" bestFit="1" customWidth="1"/>
    <col min="50" max="51" width="18" style="1" bestFit="1" customWidth="1"/>
    <col min="52" max="53" width="20.85546875" style="1" bestFit="1" customWidth="1"/>
    <col min="54" max="55" width="11.28515625" style="1" bestFit="1" customWidth="1"/>
    <col min="56" max="57" width="20.85546875" style="1" bestFit="1" customWidth="1"/>
    <col min="58" max="60" width="18.85546875" style="1" bestFit="1" customWidth="1"/>
    <col min="61" max="61" width="9" style="1" bestFit="1" customWidth="1"/>
    <col min="62" max="62" width="8.5703125" style="1" bestFit="1" customWidth="1"/>
    <col min="63" max="64" width="20.42578125" style="1" bestFit="1" customWidth="1"/>
    <col min="65" max="65" width="9" style="1" bestFit="1" customWidth="1"/>
    <col min="66" max="66" width="8.5703125" style="1" bestFit="1" customWidth="1"/>
    <col min="67" max="67" width="9" style="1" bestFit="1" customWidth="1"/>
    <col min="68" max="68" width="15.85546875" style="1" bestFit="1" customWidth="1"/>
    <col min="69" max="70" width="14" style="1" bestFit="1" customWidth="1"/>
    <col min="71" max="72" width="13.5703125" style="1" bestFit="1" customWidth="1"/>
    <col min="73" max="73" width="12" style="1" bestFit="1" customWidth="1"/>
    <col min="74" max="74" width="9.42578125" style="1" bestFit="1" customWidth="1"/>
    <col min="75" max="75" width="9" style="1" bestFit="1" customWidth="1"/>
    <col min="76" max="76" width="18" style="1" bestFit="1" customWidth="1"/>
    <col min="77" max="77" width="9" style="1" bestFit="1" customWidth="1"/>
    <col min="78" max="78" width="8.42578125" style="1" bestFit="1" customWidth="1"/>
    <col min="79" max="79" width="13.85546875" style="1" bestFit="1" customWidth="1"/>
    <col min="80" max="80" width="11.5703125" style="1" bestFit="1" customWidth="1"/>
    <col min="81" max="81" width="23" style="1" bestFit="1" customWidth="1"/>
    <col min="82" max="82" width="22" style="1" bestFit="1" customWidth="1"/>
    <col min="83" max="83" width="9" style="1" bestFit="1" customWidth="1"/>
    <col min="84" max="84" width="12.28515625" style="1" bestFit="1" customWidth="1"/>
    <col min="85" max="85" width="9.7109375" style="1" bestFit="1" customWidth="1"/>
    <col min="86" max="86" width="9" style="1" bestFit="1" customWidth="1"/>
    <col min="87" max="87" width="9.85546875" style="1" bestFit="1" customWidth="1"/>
    <col min="88" max="90" width="51.28515625" style="1" bestFit="1" customWidth="1"/>
    <col min="91" max="92" width="11.140625" style="1" bestFit="1" customWidth="1"/>
    <col min="93" max="93" width="20.140625" style="1" bestFit="1" customWidth="1"/>
    <col min="94" max="95" width="9.28515625" style="1" bestFit="1" customWidth="1"/>
    <col min="96" max="96" width="9" style="1" bestFit="1" customWidth="1"/>
    <col min="97" max="99" width="8.5703125" style="1" bestFit="1" customWidth="1"/>
    <col min="100" max="101" width="11.28515625" style="1" bestFit="1" customWidth="1"/>
    <col min="102" max="103" width="9.28515625" style="1" bestFit="1" customWidth="1"/>
    <col min="104" max="106" width="24.7109375" style="1" bestFit="1" customWidth="1"/>
    <col min="107" max="108" width="9.5703125" style="1" bestFit="1" customWidth="1"/>
    <col min="109" max="110" width="16.7109375" style="1" bestFit="1" customWidth="1"/>
    <col min="111" max="111" width="27.42578125" style="1" bestFit="1" customWidth="1"/>
    <col min="112" max="113" width="9" style="1" bestFit="1" customWidth="1"/>
    <col min="114" max="114" width="9.7109375" style="1" bestFit="1" customWidth="1"/>
    <col min="115" max="115" width="26.28515625" style="1" bestFit="1" customWidth="1"/>
    <col min="116" max="16384" width="9.140625" style="1"/>
  </cols>
  <sheetData>
    <row r="1" spans="1:115" ht="15" customHeight="1" x14ac:dyDescent="0.25">
      <c r="A1" s="1" t="s">
        <v>0</v>
      </c>
    </row>
    <row r="2" spans="1:115" ht="15" customHeight="1" x14ac:dyDescent="0.25">
      <c r="A2" s="24" t="s">
        <v>1</v>
      </c>
      <c r="B2" s="30" t="s">
        <v>2</v>
      </c>
      <c r="C2" s="24" t="s">
        <v>3</v>
      </c>
      <c r="D2" s="27" t="s">
        <v>4</v>
      </c>
      <c r="E2" s="27" t="s">
        <v>5</v>
      </c>
      <c r="F2" s="27" t="s">
        <v>6</v>
      </c>
      <c r="G2" s="24" t="s">
        <v>7</v>
      </c>
      <c r="H2" s="27" t="s">
        <v>8</v>
      </c>
      <c r="I2" s="27" t="s">
        <v>9</v>
      </c>
      <c r="J2" s="27" t="s">
        <v>10</v>
      </c>
      <c r="K2" s="4" t="s">
        <v>11</v>
      </c>
      <c r="L2" s="4" t="s">
        <v>11</v>
      </c>
      <c r="M2" s="4" t="s">
        <v>12</v>
      </c>
      <c r="N2" s="4" t="s">
        <v>12</v>
      </c>
      <c r="O2" s="4" t="s">
        <v>13</v>
      </c>
      <c r="P2" s="4" t="s">
        <v>13</v>
      </c>
      <c r="Q2" s="4" t="s">
        <v>14</v>
      </c>
      <c r="R2" s="4" t="s">
        <v>14</v>
      </c>
      <c r="S2" s="3" t="s">
        <v>15</v>
      </c>
      <c r="T2" s="3" t="s">
        <v>15</v>
      </c>
      <c r="U2" s="3" t="s">
        <v>15</v>
      </c>
      <c r="V2" s="4" t="s">
        <v>16</v>
      </c>
      <c r="W2" s="4" t="s">
        <v>16</v>
      </c>
      <c r="X2" s="4" t="s">
        <v>17</v>
      </c>
      <c r="Y2" s="4" t="s">
        <v>18</v>
      </c>
      <c r="Z2" s="4" t="s">
        <v>18</v>
      </c>
      <c r="AA2" s="4" t="s">
        <v>19</v>
      </c>
      <c r="AB2" s="4" t="s">
        <v>19</v>
      </c>
      <c r="AC2" s="4" t="s">
        <v>20</v>
      </c>
      <c r="AD2" s="4" t="s">
        <v>20</v>
      </c>
      <c r="AE2" s="4" t="s">
        <v>21</v>
      </c>
      <c r="AF2" s="4" t="s">
        <v>22</v>
      </c>
      <c r="AG2" s="4" t="s">
        <v>23</v>
      </c>
      <c r="AH2" s="4" t="s">
        <v>24</v>
      </c>
      <c r="AI2" s="4" t="s">
        <v>25</v>
      </c>
      <c r="AJ2" s="4" t="s">
        <v>26</v>
      </c>
      <c r="AK2" s="4" t="s">
        <v>27</v>
      </c>
      <c r="AL2" s="4" t="s">
        <v>28</v>
      </c>
      <c r="AM2" s="4" t="s">
        <v>29</v>
      </c>
      <c r="AN2" s="4" t="s">
        <v>30</v>
      </c>
      <c r="AO2" s="4" t="s">
        <v>31</v>
      </c>
      <c r="AP2" s="4" t="s">
        <v>31</v>
      </c>
      <c r="AQ2" s="4" t="s">
        <v>32</v>
      </c>
      <c r="AR2" s="4" t="s">
        <v>32</v>
      </c>
      <c r="AS2" s="4" t="s">
        <v>33</v>
      </c>
      <c r="AT2" s="4" t="s">
        <v>33</v>
      </c>
      <c r="AU2" s="4" t="s">
        <v>33</v>
      </c>
      <c r="AV2" s="4" t="s">
        <v>34</v>
      </c>
      <c r="AW2" s="4" t="s">
        <v>34</v>
      </c>
      <c r="AX2" s="4" t="s">
        <v>35</v>
      </c>
      <c r="AY2" s="4" t="s">
        <v>35</v>
      </c>
      <c r="AZ2" s="4" t="s">
        <v>36</v>
      </c>
      <c r="BA2" s="4" t="s">
        <v>36</v>
      </c>
      <c r="BB2" s="4" t="s">
        <v>37</v>
      </c>
      <c r="BC2" s="4" t="s">
        <v>37</v>
      </c>
      <c r="BD2" s="4" t="s">
        <v>38</v>
      </c>
      <c r="BE2" s="4" t="s">
        <v>38</v>
      </c>
      <c r="BF2" s="4" t="s">
        <v>39</v>
      </c>
      <c r="BG2" s="4" t="s">
        <v>39</v>
      </c>
      <c r="BH2" s="4" t="s">
        <v>39</v>
      </c>
      <c r="BI2" s="4" t="s">
        <v>40</v>
      </c>
      <c r="BJ2" s="4" t="s">
        <v>40</v>
      </c>
      <c r="BK2" s="4" t="s">
        <v>41</v>
      </c>
      <c r="BL2" s="4" t="s">
        <v>41</v>
      </c>
      <c r="BM2" s="4" t="s">
        <v>42</v>
      </c>
      <c r="BN2" s="4" t="s">
        <v>42</v>
      </c>
      <c r="BO2" s="4" t="s">
        <v>43</v>
      </c>
      <c r="BP2" s="4" t="s">
        <v>44</v>
      </c>
      <c r="BQ2" s="4" t="s">
        <v>45</v>
      </c>
      <c r="BR2" s="4" t="s">
        <v>45</v>
      </c>
      <c r="BS2" s="4" t="s">
        <v>46</v>
      </c>
      <c r="BT2" s="4" t="s">
        <v>46</v>
      </c>
      <c r="BU2" s="4" t="s">
        <v>46</v>
      </c>
      <c r="BV2" s="4" t="s">
        <v>47</v>
      </c>
      <c r="BW2" s="4" t="s">
        <v>48</v>
      </c>
      <c r="BX2" s="4" t="s">
        <v>49</v>
      </c>
      <c r="BY2" s="4" t="s">
        <v>50</v>
      </c>
      <c r="BZ2" s="4" t="s">
        <v>50</v>
      </c>
      <c r="CA2" s="4" t="s">
        <v>51</v>
      </c>
      <c r="CB2" s="4" t="s">
        <v>52</v>
      </c>
      <c r="CC2" s="4" t="s">
        <v>53</v>
      </c>
      <c r="CD2" s="4" t="s">
        <v>53</v>
      </c>
      <c r="CE2" s="4" t="s">
        <v>54</v>
      </c>
      <c r="CF2" s="4" t="s">
        <v>55</v>
      </c>
      <c r="CG2" s="4" t="s">
        <v>56</v>
      </c>
      <c r="CH2" s="4" t="s">
        <v>57</v>
      </c>
      <c r="CI2" s="4" t="s">
        <v>57</v>
      </c>
      <c r="CJ2" s="4" t="s">
        <v>58</v>
      </c>
      <c r="CK2" s="4" t="s">
        <v>59</v>
      </c>
      <c r="CL2" s="4" t="s">
        <v>59</v>
      </c>
      <c r="CM2" s="4" t="s">
        <v>60</v>
      </c>
      <c r="CN2" s="4" t="s">
        <v>60</v>
      </c>
      <c r="CO2" s="4" t="s">
        <v>61</v>
      </c>
      <c r="CP2" s="4" t="s">
        <v>62</v>
      </c>
      <c r="CQ2" s="4" t="s">
        <v>62</v>
      </c>
      <c r="CR2" s="4" t="s">
        <v>63</v>
      </c>
      <c r="CS2" s="4" t="s">
        <v>63</v>
      </c>
      <c r="CT2" s="4" t="s">
        <v>64</v>
      </c>
      <c r="CU2" s="4" t="s">
        <v>64</v>
      </c>
      <c r="CV2" s="4" t="s">
        <v>65</v>
      </c>
      <c r="CW2" s="4" t="s">
        <v>65</v>
      </c>
      <c r="CX2" s="4" t="s">
        <v>66</v>
      </c>
      <c r="CY2" s="4" t="s">
        <v>66</v>
      </c>
      <c r="CZ2" s="4" t="s">
        <v>67</v>
      </c>
      <c r="DA2" s="4" t="s">
        <v>67</v>
      </c>
      <c r="DB2" s="4" t="s">
        <v>67</v>
      </c>
      <c r="DC2" s="4" t="s">
        <v>68</v>
      </c>
      <c r="DD2" s="4" t="s">
        <v>68</v>
      </c>
      <c r="DE2" s="4" t="s">
        <v>69</v>
      </c>
      <c r="DF2" s="4" t="s">
        <v>69</v>
      </c>
      <c r="DG2" s="4" t="s">
        <v>70</v>
      </c>
      <c r="DH2" s="4" t="s">
        <v>71</v>
      </c>
      <c r="DI2" s="4" t="s">
        <v>71</v>
      </c>
      <c r="DJ2" s="4" t="s">
        <v>72</v>
      </c>
      <c r="DK2" s="3" t="s">
        <v>73</v>
      </c>
    </row>
    <row r="3" spans="1:115" ht="15" customHeight="1" x14ac:dyDescent="0.25">
      <c r="A3" s="25"/>
      <c r="B3" s="31"/>
      <c r="C3" s="25"/>
      <c r="D3" s="28"/>
      <c r="E3" s="28"/>
      <c r="F3" s="28"/>
      <c r="G3" s="25"/>
      <c r="H3" s="28"/>
      <c r="I3" s="28"/>
      <c r="J3" s="28"/>
      <c r="K3" s="8" t="s">
        <v>74</v>
      </c>
      <c r="L3" s="8" t="s">
        <v>75</v>
      </c>
      <c r="M3" s="8" t="s">
        <v>74</v>
      </c>
      <c r="N3" s="8" t="s">
        <v>75</v>
      </c>
      <c r="O3" s="8" t="s">
        <v>74</v>
      </c>
      <c r="P3" s="8" t="s">
        <v>75</v>
      </c>
      <c r="Q3" s="8" t="s">
        <v>74</v>
      </c>
      <c r="R3" s="8" t="s">
        <v>75</v>
      </c>
      <c r="S3" s="8" t="s">
        <v>74</v>
      </c>
      <c r="T3" s="8" t="s">
        <v>75</v>
      </c>
      <c r="U3" s="8" t="s">
        <v>76</v>
      </c>
      <c r="V3" s="8" t="s">
        <v>74</v>
      </c>
      <c r="W3" s="8" t="s">
        <v>75</v>
      </c>
      <c r="X3" s="8" t="s">
        <v>74</v>
      </c>
      <c r="Y3" s="8" t="s">
        <v>74</v>
      </c>
      <c r="Z3" s="8" t="s">
        <v>75</v>
      </c>
      <c r="AA3" s="8" t="s">
        <v>74</v>
      </c>
      <c r="AB3" s="8" t="s">
        <v>75</v>
      </c>
      <c r="AC3" s="8" t="s">
        <v>74</v>
      </c>
      <c r="AD3" s="8" t="s">
        <v>75</v>
      </c>
      <c r="AE3" s="8" t="s">
        <v>74</v>
      </c>
      <c r="AF3" s="8" t="s">
        <v>74</v>
      </c>
      <c r="AG3" s="8" t="s">
        <v>74</v>
      </c>
      <c r="AH3" s="8" t="s">
        <v>74</v>
      </c>
      <c r="AI3" s="8" t="s">
        <v>74</v>
      </c>
      <c r="AJ3" s="8" t="s">
        <v>74</v>
      </c>
      <c r="AK3" s="8" t="s">
        <v>74</v>
      </c>
      <c r="AL3" s="8" t="s">
        <v>74</v>
      </c>
      <c r="AM3" s="8" t="s">
        <v>74</v>
      </c>
      <c r="AN3" s="8" t="s">
        <v>74</v>
      </c>
      <c r="AO3" s="8" t="s">
        <v>74</v>
      </c>
      <c r="AP3" s="8" t="s">
        <v>75</v>
      </c>
      <c r="AQ3" s="8" t="s">
        <v>74</v>
      </c>
      <c r="AR3" s="8" t="s">
        <v>75</v>
      </c>
      <c r="AS3" s="8" t="s">
        <v>74</v>
      </c>
      <c r="AT3" s="8" t="s">
        <v>75</v>
      </c>
      <c r="AU3" s="8" t="s">
        <v>77</v>
      </c>
      <c r="AV3" s="8" t="s">
        <v>75</v>
      </c>
      <c r="AW3" s="8" t="s">
        <v>76</v>
      </c>
      <c r="AX3" s="8" t="s">
        <v>75</v>
      </c>
      <c r="AY3" s="8" t="s">
        <v>78</v>
      </c>
      <c r="AZ3" s="8" t="s">
        <v>74</v>
      </c>
      <c r="BA3" s="8" t="s">
        <v>75</v>
      </c>
      <c r="BB3" s="8" t="s">
        <v>74</v>
      </c>
      <c r="BC3" s="8" t="s">
        <v>75</v>
      </c>
      <c r="BD3" s="8" t="s">
        <v>74</v>
      </c>
      <c r="BE3" s="8" t="s">
        <v>75</v>
      </c>
      <c r="BF3" s="8" t="s">
        <v>74</v>
      </c>
      <c r="BG3" s="8" t="s">
        <v>75</v>
      </c>
      <c r="BH3" s="8" t="s">
        <v>78</v>
      </c>
      <c r="BI3" s="8" t="s">
        <v>74</v>
      </c>
      <c r="BJ3" s="8" t="s">
        <v>75</v>
      </c>
      <c r="BK3" s="8" t="s">
        <v>74</v>
      </c>
      <c r="BL3" s="8" t="s">
        <v>75</v>
      </c>
      <c r="BM3" s="8" t="s">
        <v>74</v>
      </c>
      <c r="BN3" s="8" t="s">
        <v>75</v>
      </c>
      <c r="BO3" s="8" t="s">
        <v>74</v>
      </c>
      <c r="BP3" s="8" t="s">
        <v>74</v>
      </c>
      <c r="BQ3" s="8" t="s">
        <v>74</v>
      </c>
      <c r="BR3" s="8" t="s">
        <v>75</v>
      </c>
      <c r="BS3" s="8" t="s">
        <v>74</v>
      </c>
      <c r="BT3" s="8" t="s">
        <v>75</v>
      </c>
      <c r="BU3" s="8" t="s">
        <v>77</v>
      </c>
      <c r="BV3" s="8" t="s">
        <v>75</v>
      </c>
      <c r="BW3" s="8" t="s">
        <v>75</v>
      </c>
      <c r="BX3" s="8" t="s">
        <v>75</v>
      </c>
      <c r="BY3" s="8" t="s">
        <v>74</v>
      </c>
      <c r="BZ3" s="8" t="s">
        <v>75</v>
      </c>
      <c r="CA3" s="8" t="s">
        <v>74</v>
      </c>
      <c r="CB3" s="8" t="s">
        <v>74</v>
      </c>
      <c r="CC3" s="8" t="s">
        <v>74</v>
      </c>
      <c r="CD3" s="8" t="s">
        <v>75</v>
      </c>
      <c r="CE3" s="8" t="s">
        <v>74</v>
      </c>
      <c r="CF3" s="8" t="s">
        <v>74</v>
      </c>
      <c r="CG3" s="8" t="s">
        <v>74</v>
      </c>
      <c r="CH3" s="8" t="s">
        <v>74</v>
      </c>
      <c r="CI3" s="8" t="s">
        <v>78</v>
      </c>
      <c r="CJ3" s="8" t="s">
        <v>74</v>
      </c>
      <c r="CK3" s="8" t="s">
        <v>75</v>
      </c>
      <c r="CL3" s="8" t="s">
        <v>76</v>
      </c>
      <c r="CM3" s="8" t="s">
        <v>74</v>
      </c>
      <c r="CN3" s="8" t="s">
        <v>75</v>
      </c>
      <c r="CO3" s="8" t="s">
        <v>76</v>
      </c>
      <c r="CP3" s="8" t="s">
        <v>74</v>
      </c>
      <c r="CQ3" s="8" t="s">
        <v>75</v>
      </c>
      <c r="CR3" s="8" t="s">
        <v>74</v>
      </c>
      <c r="CS3" s="8" t="s">
        <v>75</v>
      </c>
      <c r="CT3" s="8" t="s">
        <v>74</v>
      </c>
      <c r="CU3" s="8" t="s">
        <v>75</v>
      </c>
      <c r="CV3" s="8" t="s">
        <v>74</v>
      </c>
      <c r="CW3" s="8" t="s">
        <v>75</v>
      </c>
      <c r="CX3" s="8" t="s">
        <v>74</v>
      </c>
      <c r="CY3" s="8" t="s">
        <v>75</v>
      </c>
      <c r="CZ3" s="8" t="s">
        <v>74</v>
      </c>
      <c r="DA3" s="8" t="s">
        <v>75</v>
      </c>
      <c r="DB3" s="8" t="s">
        <v>78</v>
      </c>
      <c r="DC3" s="8" t="s">
        <v>74</v>
      </c>
      <c r="DD3" s="8" t="s">
        <v>75</v>
      </c>
      <c r="DE3" s="8" t="s">
        <v>74</v>
      </c>
      <c r="DF3" s="8" t="s">
        <v>75</v>
      </c>
      <c r="DG3" s="8" t="s">
        <v>76</v>
      </c>
      <c r="DH3" s="8" t="s">
        <v>74</v>
      </c>
      <c r="DI3" s="8" t="s">
        <v>75</v>
      </c>
      <c r="DJ3" s="8" t="s">
        <v>76</v>
      </c>
      <c r="DK3" s="3"/>
    </row>
    <row r="4" spans="1:115" ht="15" customHeight="1" x14ac:dyDescent="0.25">
      <c r="A4" s="26"/>
      <c r="B4" s="32"/>
      <c r="C4" s="26"/>
      <c r="D4" s="29"/>
      <c r="E4" s="29"/>
      <c r="F4" s="29"/>
      <c r="G4" s="26"/>
      <c r="H4" s="29"/>
      <c r="I4" s="29"/>
      <c r="J4" s="29"/>
      <c r="K4" s="4" t="s">
        <v>79</v>
      </c>
      <c r="L4" s="4" t="s">
        <v>79</v>
      </c>
      <c r="M4" s="4" t="s">
        <v>79</v>
      </c>
      <c r="N4" s="4" t="s">
        <v>79</v>
      </c>
      <c r="O4" s="4" t="s">
        <v>79</v>
      </c>
      <c r="P4" s="4" t="s">
        <v>79</v>
      </c>
      <c r="Q4" s="4" t="s">
        <v>79</v>
      </c>
      <c r="R4" s="4" t="s">
        <v>79</v>
      </c>
      <c r="S4" s="4" t="s">
        <v>79</v>
      </c>
      <c r="T4" s="4" t="s">
        <v>79</v>
      </c>
      <c r="U4" s="4" t="s">
        <v>80</v>
      </c>
      <c r="V4" s="4" t="s">
        <v>79</v>
      </c>
      <c r="W4" s="4" t="s">
        <v>79</v>
      </c>
      <c r="X4" s="4" t="s">
        <v>79</v>
      </c>
      <c r="Y4" s="4" t="s">
        <v>79</v>
      </c>
      <c r="Z4" s="4" t="s">
        <v>79</v>
      </c>
      <c r="AA4" s="4" t="s">
        <v>79</v>
      </c>
      <c r="AB4" s="4" t="s">
        <v>79</v>
      </c>
      <c r="AC4" s="4" t="s">
        <v>79</v>
      </c>
      <c r="AD4" s="4" t="s">
        <v>79</v>
      </c>
      <c r="AE4" s="4" t="s">
        <v>79</v>
      </c>
      <c r="AF4" s="4" t="s">
        <v>79</v>
      </c>
      <c r="AG4" s="4" t="s">
        <v>79</v>
      </c>
      <c r="AH4" s="4" t="s">
        <v>79</v>
      </c>
      <c r="AI4" s="4" t="s">
        <v>79</v>
      </c>
      <c r="AJ4" s="4" t="s">
        <v>79</v>
      </c>
      <c r="AK4" s="4" t="s">
        <v>79</v>
      </c>
      <c r="AL4" s="4" t="s">
        <v>79</v>
      </c>
      <c r="AM4" s="4" t="s">
        <v>79</v>
      </c>
      <c r="AN4" s="4" t="s">
        <v>79</v>
      </c>
      <c r="AO4" s="4" t="s">
        <v>79</v>
      </c>
      <c r="AP4" s="4" t="s">
        <v>79</v>
      </c>
      <c r="AQ4" s="4" t="s">
        <v>79</v>
      </c>
      <c r="AR4" s="4" t="s">
        <v>79</v>
      </c>
      <c r="AS4" s="4" t="s">
        <v>79</v>
      </c>
      <c r="AT4" s="4" t="s">
        <v>79</v>
      </c>
      <c r="AU4" s="4" t="s">
        <v>80</v>
      </c>
      <c r="AV4" s="4" t="s">
        <v>79</v>
      </c>
      <c r="AW4" s="4" t="s">
        <v>80</v>
      </c>
      <c r="AX4" s="4" t="s">
        <v>79</v>
      </c>
      <c r="AY4" s="4" t="s">
        <v>80</v>
      </c>
      <c r="AZ4" s="4" t="s">
        <v>79</v>
      </c>
      <c r="BA4" s="4" t="s">
        <v>79</v>
      </c>
      <c r="BB4" s="4" t="s">
        <v>79</v>
      </c>
      <c r="BC4" s="4" t="s">
        <v>79</v>
      </c>
      <c r="BD4" s="4" t="s">
        <v>79</v>
      </c>
      <c r="BE4" s="4" t="s">
        <v>79</v>
      </c>
      <c r="BF4" s="4" t="s">
        <v>79</v>
      </c>
      <c r="BG4" s="4" t="s">
        <v>79</v>
      </c>
      <c r="BH4" s="4" t="s">
        <v>80</v>
      </c>
      <c r="BI4" s="4" t="s">
        <v>79</v>
      </c>
      <c r="BJ4" s="4" t="s">
        <v>79</v>
      </c>
      <c r="BK4" s="4" t="s">
        <v>79</v>
      </c>
      <c r="BL4" s="4" t="s">
        <v>79</v>
      </c>
      <c r="BM4" s="4" t="s">
        <v>79</v>
      </c>
      <c r="BN4" s="4" t="s">
        <v>79</v>
      </c>
      <c r="BO4" s="4" t="s">
        <v>79</v>
      </c>
      <c r="BP4" s="4" t="s">
        <v>79</v>
      </c>
      <c r="BQ4" s="4" t="s">
        <v>79</v>
      </c>
      <c r="BR4" s="4" t="s">
        <v>79</v>
      </c>
      <c r="BS4" s="4" t="s">
        <v>79</v>
      </c>
      <c r="BT4" s="4" t="s">
        <v>79</v>
      </c>
      <c r="BU4" s="4" t="s">
        <v>80</v>
      </c>
      <c r="BV4" s="4" t="s">
        <v>79</v>
      </c>
      <c r="BW4" s="4" t="s">
        <v>79</v>
      </c>
      <c r="BX4" s="4" t="s">
        <v>79</v>
      </c>
      <c r="BY4" s="4" t="s">
        <v>79</v>
      </c>
      <c r="BZ4" s="4" t="s">
        <v>79</v>
      </c>
      <c r="CA4" s="4" t="s">
        <v>79</v>
      </c>
      <c r="CB4" s="4" t="s">
        <v>79</v>
      </c>
      <c r="CC4" s="4" t="s">
        <v>79</v>
      </c>
      <c r="CD4" s="4" t="s">
        <v>79</v>
      </c>
      <c r="CE4" s="4" t="s">
        <v>79</v>
      </c>
      <c r="CF4" s="4" t="s">
        <v>79</v>
      </c>
      <c r="CG4" s="4" t="s">
        <v>79</v>
      </c>
      <c r="CH4" s="4" t="s">
        <v>79</v>
      </c>
      <c r="CI4" s="4" t="s">
        <v>80</v>
      </c>
      <c r="CJ4" s="4" t="s">
        <v>79</v>
      </c>
      <c r="CK4" s="4" t="s">
        <v>79</v>
      </c>
      <c r="CL4" s="4" t="s">
        <v>80</v>
      </c>
      <c r="CM4" s="4" t="s">
        <v>79</v>
      </c>
      <c r="CN4" s="4" t="s">
        <v>79</v>
      </c>
      <c r="CO4" s="4" t="s">
        <v>81</v>
      </c>
      <c r="CP4" s="4" t="s">
        <v>79</v>
      </c>
      <c r="CQ4" s="4" t="s">
        <v>79</v>
      </c>
      <c r="CR4" s="4" t="s">
        <v>79</v>
      </c>
      <c r="CS4" s="4" t="s">
        <v>79</v>
      </c>
      <c r="CT4" s="4" t="s">
        <v>79</v>
      </c>
      <c r="CU4" s="4" t="s">
        <v>79</v>
      </c>
      <c r="CV4" s="4" t="s">
        <v>79</v>
      </c>
      <c r="CW4" s="4" t="s">
        <v>79</v>
      </c>
      <c r="CX4" s="4" t="s">
        <v>79</v>
      </c>
      <c r="CY4" s="4" t="s">
        <v>79</v>
      </c>
      <c r="CZ4" s="4" t="s">
        <v>79</v>
      </c>
      <c r="DA4" s="4" t="s">
        <v>79</v>
      </c>
      <c r="DB4" s="4" t="s">
        <v>80</v>
      </c>
      <c r="DC4" s="4" t="s">
        <v>79</v>
      </c>
      <c r="DD4" s="4" t="s">
        <v>79</v>
      </c>
      <c r="DE4" s="4" t="s">
        <v>79</v>
      </c>
      <c r="DF4" s="4" t="s">
        <v>79</v>
      </c>
      <c r="DG4" s="4" t="s">
        <v>80</v>
      </c>
      <c r="DH4" s="4" t="s">
        <v>79</v>
      </c>
      <c r="DI4" s="4" t="s">
        <v>79</v>
      </c>
      <c r="DJ4" s="4" t="s">
        <v>80</v>
      </c>
      <c r="DK4" s="3" t="s">
        <v>73</v>
      </c>
    </row>
    <row r="5" spans="1:115" ht="15" customHeight="1" x14ac:dyDescent="0.25">
      <c r="A5" s="2">
        <v>11</v>
      </c>
      <c r="B5" s="5">
        <v>10015</v>
      </c>
      <c r="C5" s="2" t="s">
        <v>136</v>
      </c>
      <c r="D5" s="2" t="s">
        <v>83</v>
      </c>
      <c r="E5" s="2" t="s">
        <v>84</v>
      </c>
      <c r="F5" s="2" t="s">
        <v>85</v>
      </c>
      <c r="G5" s="2" t="s">
        <v>137</v>
      </c>
      <c r="H5" s="2" t="s">
        <v>87</v>
      </c>
      <c r="I5" s="2" t="s">
        <v>137</v>
      </c>
      <c r="J5" s="2" t="s">
        <v>138</v>
      </c>
      <c r="K5" s="17"/>
      <c r="L5" s="17"/>
      <c r="M5" s="17"/>
      <c r="N5" s="17"/>
      <c r="O5" s="17"/>
      <c r="P5" s="17"/>
      <c r="Q5" s="14" t="s">
        <v>90</v>
      </c>
      <c r="R5" s="14">
        <v>0.156</v>
      </c>
      <c r="S5" s="17"/>
      <c r="T5" s="17"/>
      <c r="U5" s="17"/>
      <c r="V5" s="14">
        <v>1.0458E-2</v>
      </c>
      <c r="W5" s="16">
        <v>1.89E-2</v>
      </c>
      <c r="X5" s="14" t="s">
        <v>92</v>
      </c>
      <c r="Y5" s="14">
        <v>7.2604000000000002E-2</v>
      </c>
      <c r="Z5" s="14">
        <v>0.31900000000000001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4" t="s">
        <v>99</v>
      </c>
      <c r="AM5" s="14">
        <v>1.225417</v>
      </c>
      <c r="AN5" s="14">
        <v>3.0664E-2</v>
      </c>
      <c r="AO5" s="17"/>
      <c r="AP5" s="17"/>
      <c r="AQ5" s="17"/>
      <c r="AR5" s="17"/>
      <c r="AS5" s="17"/>
      <c r="AT5" s="17"/>
      <c r="AU5" s="17"/>
      <c r="AV5" s="17"/>
      <c r="AW5" s="17"/>
      <c r="AX5" s="14" t="s">
        <v>102</v>
      </c>
      <c r="AY5" s="14" t="s">
        <v>102</v>
      </c>
      <c r="AZ5" s="17"/>
      <c r="BA5" s="17"/>
      <c r="BB5" s="17"/>
      <c r="BC5" s="17"/>
      <c r="BD5" s="14">
        <v>0.10494199999999999</v>
      </c>
      <c r="BE5" s="14">
        <v>0.34599999999999997</v>
      </c>
      <c r="BF5" s="14" t="s">
        <v>91</v>
      </c>
      <c r="BG5" s="14" t="s">
        <v>91</v>
      </c>
      <c r="BH5" s="17"/>
      <c r="BI5" s="14">
        <v>1.2317E-2</v>
      </c>
      <c r="BJ5" s="14">
        <v>4.4499999999999998E-2</v>
      </c>
      <c r="BK5" s="14">
        <v>0.82116699999999998</v>
      </c>
      <c r="BL5" s="14">
        <v>2.16</v>
      </c>
      <c r="BM5" s="14">
        <v>7.3720000000000001E-3</v>
      </c>
      <c r="BN5" s="14">
        <v>1.9800000000000002E-2</v>
      </c>
      <c r="BO5" s="14">
        <v>7.3899999999999997E-4</v>
      </c>
      <c r="BP5" s="17"/>
      <c r="BQ5" s="14" t="s">
        <v>119</v>
      </c>
      <c r="BR5" s="14">
        <v>3.79E-3</v>
      </c>
      <c r="BS5" s="17"/>
      <c r="BT5" s="17"/>
      <c r="BU5" s="17"/>
      <c r="BV5" s="17"/>
      <c r="BW5" s="17"/>
      <c r="BX5" s="17"/>
      <c r="BY5" s="17"/>
      <c r="BZ5" s="17"/>
      <c r="CA5" s="14" t="s">
        <v>106</v>
      </c>
      <c r="CB5" s="14" t="s">
        <v>107</v>
      </c>
      <c r="CC5" s="17"/>
      <c r="CD5" s="17"/>
      <c r="CE5" s="14">
        <v>2.8917000000000002E-2</v>
      </c>
      <c r="CF5" s="14" t="s">
        <v>108</v>
      </c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9" t="s">
        <v>139</v>
      </c>
    </row>
    <row r="6" spans="1:115" ht="15" customHeight="1" x14ac:dyDescent="0.25">
      <c r="A6" s="2">
        <v>12</v>
      </c>
      <c r="B6" s="5">
        <v>10016</v>
      </c>
      <c r="C6" s="2" t="s">
        <v>140</v>
      </c>
      <c r="D6" s="2" t="s">
        <v>83</v>
      </c>
      <c r="E6" s="2" t="s">
        <v>84</v>
      </c>
      <c r="F6" s="2" t="s">
        <v>85</v>
      </c>
      <c r="G6" s="2" t="s">
        <v>137</v>
      </c>
      <c r="H6" s="2" t="s">
        <v>87</v>
      </c>
      <c r="I6" s="2" t="s">
        <v>137</v>
      </c>
      <c r="J6" s="2" t="s">
        <v>138</v>
      </c>
      <c r="K6" s="14">
        <v>7.2999999999999999E-5</v>
      </c>
      <c r="L6" s="14">
        <v>3.1100000000000002E-4</v>
      </c>
      <c r="M6" s="14">
        <v>1.8699999999999999E-4</v>
      </c>
      <c r="N6" s="14">
        <v>1.31E-3</v>
      </c>
      <c r="O6" s="14">
        <v>1.702E-3</v>
      </c>
      <c r="P6" s="14">
        <v>3.1099999999999999E-3</v>
      </c>
      <c r="Q6" s="14" t="s">
        <v>90</v>
      </c>
      <c r="R6" s="14" t="s">
        <v>90</v>
      </c>
      <c r="S6" s="14">
        <v>0</v>
      </c>
      <c r="T6" s="14">
        <v>0</v>
      </c>
      <c r="U6" s="17"/>
      <c r="V6" s="14" t="s">
        <v>91</v>
      </c>
      <c r="W6" s="16">
        <v>1.84E-2</v>
      </c>
      <c r="X6" s="14" t="s">
        <v>92</v>
      </c>
      <c r="Y6" s="14">
        <v>4.1346000000000001E-2</v>
      </c>
      <c r="Z6" s="14">
        <v>0.121</v>
      </c>
      <c r="AA6" s="14" t="s">
        <v>93</v>
      </c>
      <c r="AB6" s="14" t="s">
        <v>93</v>
      </c>
      <c r="AC6" s="14" t="s">
        <v>94</v>
      </c>
      <c r="AD6" s="14" t="s">
        <v>94</v>
      </c>
      <c r="AE6" s="17" t="s">
        <v>95</v>
      </c>
      <c r="AF6" s="17" t="s">
        <v>96</v>
      </c>
      <c r="AG6" s="17" t="s">
        <v>97</v>
      </c>
      <c r="AH6" s="17" t="s">
        <v>98</v>
      </c>
      <c r="AI6" s="14">
        <f>SUM(AE6:AH6)</f>
        <v>0</v>
      </c>
      <c r="AJ6" s="14">
        <v>0</v>
      </c>
      <c r="AK6" s="14" t="s">
        <v>98</v>
      </c>
      <c r="AL6" s="14" t="s">
        <v>99</v>
      </c>
      <c r="AM6" s="14">
        <v>1.225417</v>
      </c>
      <c r="AN6" s="14">
        <v>4.7853E-2</v>
      </c>
      <c r="AO6" s="14" t="s">
        <v>101</v>
      </c>
      <c r="AP6" s="14">
        <v>1.17E-3</v>
      </c>
      <c r="AQ6" s="14">
        <v>0</v>
      </c>
      <c r="AR6" s="14">
        <v>0</v>
      </c>
      <c r="AS6" s="14" t="s">
        <v>141</v>
      </c>
      <c r="AT6" s="14">
        <v>3.3400000000000001E-3</v>
      </c>
      <c r="AU6" s="17"/>
      <c r="AV6" s="14" t="s">
        <v>97</v>
      </c>
      <c r="AW6" s="14" t="s">
        <v>97</v>
      </c>
      <c r="AX6" s="14" t="s">
        <v>102</v>
      </c>
      <c r="AY6" s="14" t="s">
        <v>102</v>
      </c>
      <c r="AZ6" s="14">
        <v>0</v>
      </c>
      <c r="BA6" s="14">
        <v>0</v>
      </c>
      <c r="BB6" s="14" t="s">
        <v>103</v>
      </c>
      <c r="BC6" s="14" t="s">
        <v>103</v>
      </c>
      <c r="BD6" s="14">
        <v>7.9866999999999994E-2</v>
      </c>
      <c r="BE6" s="14">
        <v>0.14199999999999999</v>
      </c>
      <c r="BF6" s="14" t="s">
        <v>91</v>
      </c>
      <c r="BG6" s="14" t="s">
        <v>91</v>
      </c>
      <c r="BH6" s="17"/>
      <c r="BI6" s="14">
        <v>1.4907999999999999E-2</v>
      </c>
      <c r="BJ6" s="14">
        <v>4.6100000000000002E-2</v>
      </c>
      <c r="BK6" s="14">
        <v>0.73724999999999996</v>
      </c>
      <c r="BL6" s="14">
        <v>1.1499999999999999</v>
      </c>
      <c r="BM6" s="14">
        <v>5.9849999999999999E-3</v>
      </c>
      <c r="BN6" s="14">
        <v>1.2800000000000001E-2</v>
      </c>
      <c r="BO6" s="14">
        <v>5.8299999999999997E-4</v>
      </c>
      <c r="BP6" s="14" t="s">
        <v>104</v>
      </c>
      <c r="BQ6" s="14">
        <v>1.67E-3</v>
      </c>
      <c r="BR6" s="14">
        <v>1.0699999999999999E-2</v>
      </c>
      <c r="BS6" s="14">
        <v>1.02E-4</v>
      </c>
      <c r="BT6" s="14">
        <v>2.9399999999999999E-4</v>
      </c>
      <c r="BU6" s="17"/>
      <c r="BV6" s="14">
        <v>8.7699999999999996E-4</v>
      </c>
      <c r="BW6" s="14">
        <v>5.9599999999999996E-4</v>
      </c>
      <c r="BX6" s="14">
        <v>1.34E-4</v>
      </c>
      <c r="BY6" s="14">
        <v>1.2130000000000001E-3</v>
      </c>
      <c r="BZ6" s="14">
        <v>7.1900000000000002E-3</v>
      </c>
      <c r="CA6" s="14" t="s">
        <v>106</v>
      </c>
      <c r="CB6" s="14" t="s">
        <v>107</v>
      </c>
      <c r="CC6" s="14" t="s">
        <v>93</v>
      </c>
      <c r="CD6" s="14">
        <v>1.1E-4</v>
      </c>
      <c r="CE6" s="14">
        <v>0</v>
      </c>
      <c r="CF6" s="14" t="s">
        <v>108</v>
      </c>
      <c r="CG6" s="14" t="s">
        <v>98</v>
      </c>
      <c r="CH6" s="14" t="s">
        <v>97</v>
      </c>
      <c r="CI6" s="17"/>
      <c r="CJ6" s="14" t="s">
        <v>120</v>
      </c>
      <c r="CK6" s="14">
        <v>1.5499999999999999E-3</v>
      </c>
      <c r="CL6" s="17"/>
      <c r="CM6" s="14" t="s">
        <v>110</v>
      </c>
      <c r="CN6" s="14" t="s">
        <v>110</v>
      </c>
      <c r="CO6" s="17"/>
      <c r="CP6" s="14">
        <v>5.8E-5</v>
      </c>
      <c r="CQ6" s="14">
        <v>4.1800000000000002E-4</v>
      </c>
      <c r="CR6" s="14">
        <v>9.3199999999999999E-4</v>
      </c>
      <c r="CS6" s="14">
        <v>3.96E-3</v>
      </c>
      <c r="CT6" s="14" t="s">
        <v>112</v>
      </c>
      <c r="CU6" s="14" t="s">
        <v>112</v>
      </c>
      <c r="CV6" s="14">
        <v>9.2E-5</v>
      </c>
      <c r="CW6" s="14">
        <v>6.6299999999999996E-4</v>
      </c>
      <c r="CX6" s="14" t="s">
        <v>89</v>
      </c>
      <c r="CY6" s="14" t="s">
        <v>89</v>
      </c>
      <c r="CZ6" s="14" t="s">
        <v>113</v>
      </c>
      <c r="DA6" s="14" t="s">
        <v>113</v>
      </c>
      <c r="DB6" s="17"/>
      <c r="DC6" s="17" t="s">
        <v>114</v>
      </c>
      <c r="DD6" s="17" t="s">
        <v>114</v>
      </c>
      <c r="DE6" s="17" t="s">
        <v>98</v>
      </c>
      <c r="DF6" s="17" t="s">
        <v>98</v>
      </c>
      <c r="DG6" s="17"/>
      <c r="DH6" s="14">
        <v>1.704E-3</v>
      </c>
      <c r="DI6" s="14">
        <v>4.7600000000000003E-3</v>
      </c>
      <c r="DJ6" s="17"/>
      <c r="DK6" s="19" t="s">
        <v>139</v>
      </c>
    </row>
    <row r="7" spans="1:115" ht="15" customHeight="1" x14ac:dyDescent="0.25">
      <c r="A7" s="2">
        <v>13</v>
      </c>
      <c r="B7" s="5">
        <v>10017</v>
      </c>
      <c r="C7" s="2" t="s">
        <v>142</v>
      </c>
      <c r="D7" s="2" t="s">
        <v>83</v>
      </c>
      <c r="E7" s="2" t="s">
        <v>84</v>
      </c>
      <c r="F7" s="2" t="s">
        <v>85</v>
      </c>
      <c r="G7" s="2" t="s">
        <v>137</v>
      </c>
      <c r="H7" s="2"/>
      <c r="I7" s="2" t="s">
        <v>137</v>
      </c>
      <c r="J7" s="2" t="s">
        <v>143</v>
      </c>
      <c r="K7" s="14" t="s">
        <v>89</v>
      </c>
      <c r="L7" s="14" t="s">
        <v>89</v>
      </c>
      <c r="M7" s="14">
        <v>1.2300000000000001E-4</v>
      </c>
      <c r="N7" s="14">
        <v>4.5300000000000001E-4</v>
      </c>
      <c r="O7" s="14">
        <v>1.7240000000000001E-3</v>
      </c>
      <c r="P7" s="14">
        <v>3.5000000000000001E-3</v>
      </c>
      <c r="Q7" s="14" t="s">
        <v>90</v>
      </c>
      <c r="R7" s="14" t="s">
        <v>90</v>
      </c>
      <c r="S7" s="14">
        <v>0</v>
      </c>
      <c r="T7" s="14">
        <v>0</v>
      </c>
      <c r="U7" s="17"/>
      <c r="V7" s="14">
        <v>1.0458E-2</v>
      </c>
      <c r="W7" s="16">
        <v>1.7000000000000001E-2</v>
      </c>
      <c r="X7" s="14" t="s">
        <v>92</v>
      </c>
      <c r="Y7" s="14">
        <v>6.3029000000000002E-2</v>
      </c>
      <c r="Z7" s="14">
        <v>0.215</v>
      </c>
      <c r="AA7" s="14" t="s">
        <v>93</v>
      </c>
      <c r="AB7" s="14" t="s">
        <v>93</v>
      </c>
      <c r="AC7" s="14" t="s">
        <v>94</v>
      </c>
      <c r="AD7" s="14" t="s">
        <v>94</v>
      </c>
      <c r="AE7" s="17" t="s">
        <v>95</v>
      </c>
      <c r="AF7" s="17" t="s">
        <v>96</v>
      </c>
      <c r="AG7" s="17" t="s">
        <v>97</v>
      </c>
      <c r="AH7" s="17" t="s">
        <v>98</v>
      </c>
      <c r="AI7" s="14">
        <f>SUM(AE7:AH7)</f>
        <v>0</v>
      </c>
      <c r="AJ7" s="14">
        <v>0</v>
      </c>
      <c r="AK7" s="14" t="s">
        <v>98</v>
      </c>
      <c r="AL7" s="14" t="s">
        <v>99</v>
      </c>
      <c r="AM7" s="14" t="s">
        <v>100</v>
      </c>
      <c r="AN7" s="14">
        <v>4.9983E-2</v>
      </c>
      <c r="AO7" s="14" t="s">
        <v>101</v>
      </c>
      <c r="AP7" s="14">
        <v>2.1299999999999999E-3</v>
      </c>
      <c r="AQ7" s="14">
        <v>0</v>
      </c>
      <c r="AR7" s="14">
        <v>0</v>
      </c>
      <c r="AS7" s="14">
        <v>1.428E-3</v>
      </c>
      <c r="AT7" s="14">
        <v>5.0499999999999998E-3</v>
      </c>
      <c r="AU7" s="17"/>
      <c r="AV7" s="14" t="s">
        <v>97</v>
      </c>
      <c r="AW7" s="14" t="s">
        <v>97</v>
      </c>
      <c r="AX7" s="14" t="s">
        <v>102</v>
      </c>
      <c r="AY7" s="14">
        <v>1.2E-4</v>
      </c>
      <c r="AZ7" s="14">
        <v>0</v>
      </c>
      <c r="BA7" s="14">
        <v>0</v>
      </c>
      <c r="BB7" s="14" t="s">
        <v>103</v>
      </c>
      <c r="BC7" s="14" t="s">
        <v>103</v>
      </c>
      <c r="BD7" s="14">
        <v>7.0057999999999995E-2</v>
      </c>
      <c r="BE7" s="14">
        <v>0.17299999999999999</v>
      </c>
      <c r="BF7" s="14" t="s">
        <v>91</v>
      </c>
      <c r="BG7" s="14">
        <v>1.03E-2</v>
      </c>
      <c r="BH7" s="17"/>
      <c r="BI7" s="14">
        <v>1.2172000000000001E-2</v>
      </c>
      <c r="BJ7" s="14">
        <v>3.8100000000000002E-2</v>
      </c>
      <c r="BK7" s="14">
        <v>0.76983299999999999</v>
      </c>
      <c r="BL7" s="14">
        <v>1.86</v>
      </c>
      <c r="BM7" s="14">
        <v>6.3410000000000003E-3</v>
      </c>
      <c r="BN7" s="14">
        <v>1.6899999999999998E-2</v>
      </c>
      <c r="BO7" s="14">
        <v>6.9399999999999996E-4</v>
      </c>
      <c r="BP7" s="14" t="s">
        <v>104</v>
      </c>
      <c r="BQ7" s="14">
        <v>1.3829999999999999E-3</v>
      </c>
      <c r="BR7" s="14">
        <v>5.7999999999999996E-3</v>
      </c>
      <c r="BS7" s="14">
        <v>1.2799999999999999E-4</v>
      </c>
      <c r="BT7" s="14">
        <v>6.8199999999999999E-4</v>
      </c>
      <c r="BU7" s="17"/>
      <c r="BV7" s="14">
        <v>1.9300000000000001E-3</v>
      </c>
      <c r="BW7" s="14">
        <v>7.76E-4</v>
      </c>
      <c r="BX7" s="14">
        <v>3.4299999999999999E-4</v>
      </c>
      <c r="BY7" s="14">
        <v>9.1600000000000004E-4</v>
      </c>
      <c r="BZ7" s="14">
        <v>5.3E-3</v>
      </c>
      <c r="CA7" s="14" t="s">
        <v>106</v>
      </c>
      <c r="CB7" s="14" t="s">
        <v>107</v>
      </c>
      <c r="CC7" s="14" t="s">
        <v>93</v>
      </c>
      <c r="CD7" s="14" t="s">
        <v>93</v>
      </c>
      <c r="CE7" s="14">
        <v>0</v>
      </c>
      <c r="CF7" s="14" t="s">
        <v>108</v>
      </c>
      <c r="CG7" s="14" t="s">
        <v>98</v>
      </c>
      <c r="CH7" s="14" t="s">
        <v>97</v>
      </c>
      <c r="CI7" s="17"/>
      <c r="CJ7" s="14" t="s">
        <v>120</v>
      </c>
      <c r="CK7" s="14">
        <v>1.4400000000000001E-3</v>
      </c>
      <c r="CL7" s="17"/>
      <c r="CM7" s="14" t="s">
        <v>110</v>
      </c>
      <c r="CN7" s="14" t="s">
        <v>110</v>
      </c>
      <c r="CO7" s="17"/>
      <c r="CP7" s="14">
        <v>5.7200000000000003E-4</v>
      </c>
      <c r="CQ7" s="14">
        <v>6.0000000000000001E-3</v>
      </c>
      <c r="CR7" s="14">
        <v>1.142E-3</v>
      </c>
      <c r="CS7" s="14">
        <v>7.3200000000000001E-3</v>
      </c>
      <c r="CT7" s="14" t="s">
        <v>112</v>
      </c>
      <c r="CU7" s="14" t="s">
        <v>112</v>
      </c>
      <c r="CV7" s="14" t="s">
        <v>124</v>
      </c>
      <c r="CW7" s="14" t="s">
        <v>124</v>
      </c>
      <c r="CX7" s="14" t="s">
        <v>89</v>
      </c>
      <c r="CY7" s="14" t="s">
        <v>89</v>
      </c>
      <c r="CZ7" s="14" t="s">
        <v>113</v>
      </c>
      <c r="DA7" s="14" t="s">
        <v>113</v>
      </c>
      <c r="DB7" s="17"/>
      <c r="DC7" s="17" t="s">
        <v>114</v>
      </c>
      <c r="DD7" s="17" t="s">
        <v>114</v>
      </c>
      <c r="DE7" s="17" t="s">
        <v>98</v>
      </c>
      <c r="DF7" s="17" t="s">
        <v>98</v>
      </c>
      <c r="DG7" s="17"/>
      <c r="DH7" s="14" t="s">
        <v>144</v>
      </c>
      <c r="DI7" s="14">
        <v>2.0400000000000001E-3</v>
      </c>
      <c r="DJ7" s="17"/>
      <c r="DK7" s="19" t="s">
        <v>139</v>
      </c>
    </row>
    <row r="8" spans="1:115" ht="15" customHeight="1" x14ac:dyDescent="0.25">
      <c r="A8" s="2">
        <v>14</v>
      </c>
      <c r="B8" s="5">
        <v>10019</v>
      </c>
      <c r="C8" s="2" t="s">
        <v>145</v>
      </c>
      <c r="D8" s="2" t="s">
        <v>83</v>
      </c>
      <c r="E8" s="2" t="s">
        <v>84</v>
      </c>
      <c r="F8" s="2" t="s">
        <v>85</v>
      </c>
      <c r="G8" s="2" t="s">
        <v>137</v>
      </c>
      <c r="H8" s="2" t="s">
        <v>87</v>
      </c>
      <c r="I8" s="2" t="s">
        <v>137</v>
      </c>
      <c r="J8" s="2" t="s">
        <v>146</v>
      </c>
      <c r="K8" s="14" t="s">
        <v>89</v>
      </c>
      <c r="L8" s="14">
        <v>2.7999999999999998E-4</v>
      </c>
      <c r="M8" s="14">
        <v>3.86E-4</v>
      </c>
      <c r="N8" s="14">
        <v>2.2100000000000002E-3</v>
      </c>
      <c r="O8" s="14">
        <v>2.2409999999999999E-3</v>
      </c>
      <c r="P8" s="14">
        <v>3.63E-3</v>
      </c>
      <c r="Q8" s="14" t="s">
        <v>90</v>
      </c>
      <c r="R8" s="14" t="s">
        <v>90</v>
      </c>
      <c r="S8" s="14">
        <v>0</v>
      </c>
      <c r="T8" s="14">
        <v>0</v>
      </c>
      <c r="U8" s="17"/>
      <c r="V8" s="14">
        <v>1.0925000000000001E-2</v>
      </c>
      <c r="W8" s="16">
        <v>2.0799999999999999E-2</v>
      </c>
      <c r="X8" s="14" t="s">
        <v>92</v>
      </c>
      <c r="Y8" s="14">
        <v>4.8138E-2</v>
      </c>
      <c r="Z8" s="14">
        <v>0.15</v>
      </c>
      <c r="AA8" s="14" t="s">
        <v>93</v>
      </c>
      <c r="AB8" s="14" t="s">
        <v>93</v>
      </c>
      <c r="AC8" s="14" t="s">
        <v>94</v>
      </c>
      <c r="AD8" s="14" t="s">
        <v>94</v>
      </c>
      <c r="AE8" s="17" t="s">
        <v>95</v>
      </c>
      <c r="AF8" s="17" t="s">
        <v>96</v>
      </c>
      <c r="AG8" s="17" t="s">
        <v>97</v>
      </c>
      <c r="AH8" s="17" t="s">
        <v>98</v>
      </c>
      <c r="AI8" s="14">
        <f>SUM(AE8:AH8)</f>
        <v>0</v>
      </c>
      <c r="AJ8" s="14">
        <v>0</v>
      </c>
      <c r="AK8" s="14" t="s">
        <v>98</v>
      </c>
      <c r="AL8" s="14" t="s">
        <v>99</v>
      </c>
      <c r="AM8" s="14" t="s">
        <v>100</v>
      </c>
      <c r="AN8" s="14">
        <v>4.7826E-2</v>
      </c>
      <c r="AO8" s="14" t="s">
        <v>101</v>
      </c>
      <c r="AP8" s="14">
        <v>1.42E-3</v>
      </c>
      <c r="AQ8" s="14">
        <v>0</v>
      </c>
      <c r="AR8" s="14">
        <v>0</v>
      </c>
      <c r="AS8" s="14">
        <v>1.552E-3</v>
      </c>
      <c r="AT8" s="14">
        <v>4.5900000000000003E-3</v>
      </c>
      <c r="AU8" s="17"/>
      <c r="AV8" s="14" t="s">
        <v>97</v>
      </c>
      <c r="AW8" s="14" t="s">
        <v>97</v>
      </c>
      <c r="AX8" s="14" t="s">
        <v>102</v>
      </c>
      <c r="AY8" s="14" t="s">
        <v>102</v>
      </c>
      <c r="AZ8" s="14">
        <v>0</v>
      </c>
      <c r="BA8" s="14">
        <v>0</v>
      </c>
      <c r="BB8" s="14" t="s">
        <v>103</v>
      </c>
      <c r="BC8" s="14" t="s">
        <v>103</v>
      </c>
      <c r="BD8" s="14">
        <v>7.8399999999999997E-2</v>
      </c>
      <c r="BE8" s="14">
        <v>0.125</v>
      </c>
      <c r="BF8" s="14" t="s">
        <v>91</v>
      </c>
      <c r="BG8" s="14">
        <v>1.12E-2</v>
      </c>
      <c r="BH8" s="17"/>
      <c r="BI8" s="14">
        <v>1.6476000000000001E-2</v>
      </c>
      <c r="BJ8" s="14">
        <v>5.8599999999999999E-2</v>
      </c>
      <c r="BK8" s="14">
        <v>0.84283300000000005</v>
      </c>
      <c r="BL8" s="14">
        <v>1.57</v>
      </c>
      <c r="BM8" s="14">
        <v>7.0429999999999998E-3</v>
      </c>
      <c r="BN8" s="14">
        <v>1.5299999999999999E-2</v>
      </c>
      <c r="BO8" s="14">
        <v>6.5499999999999998E-4</v>
      </c>
      <c r="BP8" s="14" t="s">
        <v>104</v>
      </c>
      <c r="BQ8" s="14">
        <v>1.549E-3</v>
      </c>
      <c r="BR8" s="14">
        <v>1.21E-2</v>
      </c>
      <c r="BS8" s="14">
        <v>1.54E-4</v>
      </c>
      <c r="BT8" s="14">
        <v>6.5799999999999995E-4</v>
      </c>
      <c r="BU8" s="17"/>
      <c r="BV8" s="14">
        <v>2.2100000000000002E-3</v>
      </c>
      <c r="BW8" s="14">
        <v>1.23E-3</v>
      </c>
      <c r="BX8" s="14">
        <v>3.59E-4</v>
      </c>
      <c r="BY8" s="14" t="s">
        <v>105</v>
      </c>
      <c r="BZ8" s="14">
        <v>2.5200000000000001E-3</v>
      </c>
      <c r="CA8" s="14" t="s">
        <v>106</v>
      </c>
      <c r="CB8" s="14" t="s">
        <v>107</v>
      </c>
      <c r="CC8" s="14" t="s">
        <v>93</v>
      </c>
      <c r="CD8" s="14" t="s">
        <v>93</v>
      </c>
      <c r="CE8" s="14">
        <v>0</v>
      </c>
      <c r="CF8" s="14" t="s">
        <v>108</v>
      </c>
      <c r="CG8" s="14" t="s">
        <v>98</v>
      </c>
      <c r="CH8" s="14" t="s">
        <v>97</v>
      </c>
      <c r="CI8" s="17"/>
      <c r="CJ8" s="14" t="s">
        <v>120</v>
      </c>
      <c r="CK8" s="14" t="s">
        <v>120</v>
      </c>
      <c r="CL8" s="17"/>
      <c r="CM8" s="14" t="s">
        <v>110</v>
      </c>
      <c r="CN8" s="14" t="s">
        <v>110</v>
      </c>
      <c r="CO8" s="17"/>
      <c r="CP8" s="14" t="s">
        <v>96</v>
      </c>
      <c r="CQ8" s="14">
        <v>1.2E-4</v>
      </c>
      <c r="CR8" s="14" t="s">
        <v>111</v>
      </c>
      <c r="CS8" s="14" t="s">
        <v>111</v>
      </c>
      <c r="CT8" s="14" t="s">
        <v>112</v>
      </c>
      <c r="CU8" s="14" t="s">
        <v>112</v>
      </c>
      <c r="CV8" s="14" t="s">
        <v>124</v>
      </c>
      <c r="CW8" s="14" t="s">
        <v>124</v>
      </c>
      <c r="CX8" s="14" t="s">
        <v>89</v>
      </c>
      <c r="CY8" s="14" t="s">
        <v>89</v>
      </c>
      <c r="CZ8" s="14" t="s">
        <v>113</v>
      </c>
      <c r="DA8" s="14" t="s">
        <v>113</v>
      </c>
      <c r="DB8" s="17"/>
      <c r="DC8" s="17" t="s">
        <v>114</v>
      </c>
      <c r="DD8" s="17" t="s">
        <v>114</v>
      </c>
      <c r="DE8" s="17" t="s">
        <v>98</v>
      </c>
      <c r="DF8" s="17" t="s">
        <v>98</v>
      </c>
      <c r="DG8" s="17"/>
      <c r="DH8" s="14">
        <v>1.554E-3</v>
      </c>
      <c r="DI8" s="14">
        <v>4.1000000000000003E-3</v>
      </c>
      <c r="DJ8" s="17"/>
      <c r="DK8" s="19" t="s">
        <v>139</v>
      </c>
    </row>
    <row r="9" spans="1:115" ht="15" customHeight="1" x14ac:dyDescent="0.25">
      <c r="A9" s="2">
        <v>16</v>
      </c>
      <c r="B9" s="5">
        <v>10052</v>
      </c>
      <c r="C9" s="2" t="s">
        <v>149</v>
      </c>
      <c r="D9" s="2" t="s">
        <v>83</v>
      </c>
      <c r="E9" s="2" t="s">
        <v>84</v>
      </c>
      <c r="F9" s="2" t="s">
        <v>85</v>
      </c>
      <c r="G9" s="2" t="s">
        <v>150</v>
      </c>
      <c r="H9" s="2"/>
      <c r="I9" s="2" t="s">
        <v>150</v>
      </c>
      <c r="J9" s="2" t="s">
        <v>151</v>
      </c>
      <c r="K9" s="17"/>
      <c r="L9" s="17"/>
      <c r="M9" s="14" t="s">
        <v>152</v>
      </c>
      <c r="N9" s="14" t="s">
        <v>152</v>
      </c>
      <c r="O9" s="17"/>
      <c r="P9" s="17"/>
      <c r="Q9" s="17"/>
      <c r="R9" s="17"/>
      <c r="S9" s="17"/>
      <c r="T9" s="17"/>
      <c r="U9" s="17"/>
      <c r="V9" s="14" t="s">
        <v>91</v>
      </c>
      <c r="W9" s="16">
        <v>0.01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4" t="s">
        <v>153</v>
      </c>
      <c r="AT9" s="14" t="s">
        <v>153</v>
      </c>
      <c r="AU9" s="17"/>
      <c r="AV9" s="14" t="s">
        <v>154</v>
      </c>
      <c r="AW9" s="14" t="s">
        <v>154</v>
      </c>
      <c r="AX9" s="17"/>
      <c r="AY9" s="17"/>
      <c r="AZ9" s="17"/>
      <c r="BA9" s="17"/>
      <c r="BB9" s="17"/>
      <c r="BC9" s="17"/>
      <c r="BD9" s="14" t="s">
        <v>91</v>
      </c>
      <c r="BE9" s="14" t="s">
        <v>91</v>
      </c>
      <c r="BF9" s="14" t="s">
        <v>91</v>
      </c>
      <c r="BG9" s="14" t="s">
        <v>91</v>
      </c>
      <c r="BH9" s="17"/>
      <c r="BI9" s="17"/>
      <c r="BJ9" s="17"/>
      <c r="BK9" s="14">
        <v>1.3333330000000001</v>
      </c>
      <c r="BL9" s="14">
        <v>2</v>
      </c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9" t="s">
        <v>139</v>
      </c>
    </row>
    <row r="10" spans="1:115" ht="15" customHeight="1" x14ac:dyDescent="0.25">
      <c r="A10" s="2">
        <v>18</v>
      </c>
      <c r="B10" s="5">
        <v>10102</v>
      </c>
      <c r="C10" s="2" t="s">
        <v>158</v>
      </c>
      <c r="D10" s="2" t="s">
        <v>83</v>
      </c>
      <c r="E10" s="2" t="s">
        <v>84</v>
      </c>
      <c r="F10" s="2" t="s">
        <v>85</v>
      </c>
      <c r="G10" s="2" t="s">
        <v>159</v>
      </c>
      <c r="H10" s="2" t="s">
        <v>160</v>
      </c>
      <c r="I10" s="2" t="s">
        <v>160</v>
      </c>
      <c r="J10" s="2" t="s">
        <v>161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7"/>
      <c r="W10" s="17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7"/>
      <c r="AJ10" s="20"/>
      <c r="AK10" s="20"/>
      <c r="AL10" s="20"/>
      <c r="AM10" s="20"/>
      <c r="AN10" s="20"/>
      <c r="AO10" s="20"/>
      <c r="AP10" s="20"/>
      <c r="AQ10" s="20"/>
      <c r="AR10" s="20"/>
      <c r="AS10" s="16">
        <v>3.0379999999999999E-3</v>
      </c>
      <c r="AT10" s="16">
        <v>1.5900000000000001E-2</v>
      </c>
      <c r="AU10" s="20"/>
      <c r="AV10" s="20"/>
      <c r="AW10" s="20"/>
      <c r="AX10" s="20"/>
      <c r="AY10" s="20"/>
      <c r="AZ10" s="20"/>
      <c r="BA10" s="20"/>
      <c r="BB10" s="20"/>
      <c r="BC10" s="20"/>
      <c r="BD10" s="17"/>
      <c r="BE10" s="17"/>
      <c r="BF10" s="17"/>
      <c r="BG10" s="17"/>
      <c r="BH10" s="17"/>
      <c r="BI10" s="20"/>
      <c r="BJ10" s="20"/>
      <c r="BK10" s="17"/>
      <c r="BL10" s="17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19" t="s">
        <v>139</v>
      </c>
    </row>
    <row r="11" spans="1:115" ht="15" customHeight="1" x14ac:dyDescent="0.25">
      <c r="A11" s="2">
        <v>20</v>
      </c>
      <c r="B11" s="5">
        <v>10434</v>
      </c>
      <c r="C11" s="2" t="s">
        <v>167</v>
      </c>
      <c r="D11" s="2" t="s">
        <v>83</v>
      </c>
      <c r="E11" s="2" t="s">
        <v>84</v>
      </c>
      <c r="F11" s="2" t="s">
        <v>85</v>
      </c>
      <c r="G11" s="2" t="s">
        <v>168</v>
      </c>
      <c r="H11" s="2"/>
      <c r="I11" s="2" t="s">
        <v>168</v>
      </c>
      <c r="J11" s="2" t="s">
        <v>169</v>
      </c>
      <c r="K11" s="20"/>
      <c r="L11" s="20"/>
      <c r="M11" s="16">
        <v>4.4200000000000001E-4</v>
      </c>
      <c r="N11" s="16">
        <v>2.8300000000000001E-3</v>
      </c>
      <c r="O11" s="20"/>
      <c r="P11" s="20"/>
      <c r="Q11" s="20"/>
      <c r="R11" s="20"/>
      <c r="S11" s="20"/>
      <c r="T11" s="20"/>
      <c r="U11" s="20"/>
      <c r="V11" s="14" t="s">
        <v>170</v>
      </c>
      <c r="W11" s="16">
        <v>0.01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17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16" t="s">
        <v>154</v>
      </c>
      <c r="AW11" s="16" t="s">
        <v>154</v>
      </c>
      <c r="AX11" s="20"/>
      <c r="AY11" s="20"/>
      <c r="AZ11" s="20"/>
      <c r="BA11" s="20"/>
      <c r="BB11" s="20"/>
      <c r="BC11" s="20"/>
      <c r="BD11" s="14">
        <v>0.34558299999999997</v>
      </c>
      <c r="BE11" s="14">
        <v>0.64400000000000002</v>
      </c>
      <c r="BF11" s="14">
        <v>7.5830000000000003E-3</v>
      </c>
      <c r="BG11" s="14">
        <v>4.5999999999999999E-2</v>
      </c>
      <c r="BH11" s="17"/>
      <c r="BI11" s="20"/>
      <c r="BJ11" s="20"/>
      <c r="BK11" s="14">
        <v>0.193</v>
      </c>
      <c r="BL11" s="14">
        <v>0.29199999999999998</v>
      </c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19" t="s">
        <v>139</v>
      </c>
    </row>
    <row r="12" spans="1:115" ht="15" customHeight="1" x14ac:dyDescent="0.25">
      <c r="A12" s="2">
        <v>21</v>
      </c>
      <c r="B12" s="5">
        <v>10436</v>
      </c>
      <c r="C12" s="2" t="s">
        <v>171</v>
      </c>
      <c r="D12" s="2" t="s">
        <v>83</v>
      </c>
      <c r="E12" s="2" t="s">
        <v>84</v>
      </c>
      <c r="F12" s="2" t="s">
        <v>85</v>
      </c>
      <c r="G12" s="2" t="s">
        <v>150</v>
      </c>
      <c r="H12" s="2"/>
      <c r="I12" s="2" t="s">
        <v>150</v>
      </c>
      <c r="J12" s="2" t="s">
        <v>172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4">
        <v>1.1292E-2</v>
      </c>
      <c r="W12" s="16">
        <v>5.1999999999999998E-2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7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14">
        <v>0.81641699999999995</v>
      </c>
      <c r="BE12" s="14">
        <v>2.7</v>
      </c>
      <c r="BF12" s="14" t="s">
        <v>173</v>
      </c>
      <c r="BG12" s="14">
        <v>1.9E-2</v>
      </c>
      <c r="BH12" s="17"/>
      <c r="BI12" s="20"/>
      <c r="BJ12" s="20"/>
      <c r="BK12" s="14">
        <v>1.1975830000000001</v>
      </c>
      <c r="BL12" s="14">
        <v>2.1280000000000001</v>
      </c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19" t="s">
        <v>139</v>
      </c>
    </row>
    <row r="13" spans="1:115" ht="15" customHeight="1" x14ac:dyDescent="0.25">
      <c r="A13" s="2">
        <v>22</v>
      </c>
      <c r="B13" s="5">
        <v>10502</v>
      </c>
      <c r="C13" s="2" t="s">
        <v>174</v>
      </c>
      <c r="D13" s="2" t="s">
        <v>83</v>
      </c>
      <c r="E13" s="2" t="s">
        <v>84</v>
      </c>
      <c r="F13" s="2" t="s">
        <v>85</v>
      </c>
      <c r="G13" s="2" t="s">
        <v>175</v>
      </c>
      <c r="H13" s="2" t="s">
        <v>176</v>
      </c>
      <c r="I13" s="2" t="s">
        <v>175</v>
      </c>
      <c r="J13" s="2" t="s">
        <v>177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14">
        <v>2.1000000000000001E-2</v>
      </c>
      <c r="W13" s="16">
        <v>0.16800000000000001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7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14">
        <v>0.50758300000000001</v>
      </c>
      <c r="BE13" s="14">
        <v>1.115</v>
      </c>
      <c r="BF13" s="14">
        <v>1.3875E-2</v>
      </c>
      <c r="BG13" s="14">
        <v>5.6000000000000001E-2</v>
      </c>
      <c r="BH13" s="17"/>
      <c r="BI13" s="20"/>
      <c r="BJ13" s="20"/>
      <c r="BK13" s="14">
        <v>0.84775</v>
      </c>
      <c r="BL13" s="14">
        <v>1.452</v>
      </c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19" t="s">
        <v>139</v>
      </c>
    </row>
    <row r="14" spans="1:115" ht="15" customHeight="1" x14ac:dyDescent="0.25">
      <c r="A14" s="2">
        <v>26</v>
      </c>
      <c r="B14" s="5">
        <v>12100</v>
      </c>
      <c r="C14" s="2" t="s">
        <v>187</v>
      </c>
      <c r="D14" s="2" t="s">
        <v>83</v>
      </c>
      <c r="E14" s="2" t="s">
        <v>84</v>
      </c>
      <c r="F14" s="2" t="s">
        <v>85</v>
      </c>
      <c r="G14" s="2" t="s">
        <v>188</v>
      </c>
      <c r="H14" s="2"/>
      <c r="I14" s="2" t="s">
        <v>188</v>
      </c>
      <c r="J14" s="2" t="s">
        <v>189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17"/>
      <c r="W14" s="17"/>
      <c r="X14" s="20"/>
      <c r="Y14" s="20"/>
      <c r="Z14" s="20"/>
      <c r="AA14" s="20"/>
      <c r="AB14" s="20"/>
      <c r="AC14" s="20"/>
      <c r="AD14" s="20"/>
      <c r="AE14" s="20" t="s">
        <v>154</v>
      </c>
      <c r="AF14" s="20" t="s">
        <v>154</v>
      </c>
      <c r="AG14" s="20" t="s">
        <v>154</v>
      </c>
      <c r="AH14" s="20" t="s">
        <v>154</v>
      </c>
      <c r="AI14" s="14">
        <f>SUM(AE14:AH14)</f>
        <v>0</v>
      </c>
      <c r="AJ14" s="20"/>
      <c r="AK14" s="20"/>
      <c r="AL14" s="20"/>
      <c r="AM14" s="20"/>
      <c r="AN14" s="20"/>
      <c r="AO14" s="20"/>
      <c r="AP14" s="20"/>
      <c r="AQ14" s="16" t="s">
        <v>154</v>
      </c>
      <c r="AR14" s="16" t="s">
        <v>154</v>
      </c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17"/>
      <c r="BE14" s="17"/>
      <c r="BF14" s="17"/>
      <c r="BG14" s="17"/>
      <c r="BH14" s="17"/>
      <c r="BI14" s="20"/>
      <c r="BJ14" s="20"/>
      <c r="BK14" s="17"/>
      <c r="BL14" s="17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19" t="s">
        <v>139</v>
      </c>
    </row>
    <row r="15" spans="1:115" ht="15" customHeight="1" x14ac:dyDescent="0.25">
      <c r="A15" s="2">
        <v>27</v>
      </c>
      <c r="B15" s="5">
        <v>12104</v>
      </c>
      <c r="C15" s="2" t="s">
        <v>190</v>
      </c>
      <c r="D15" s="2" t="s">
        <v>83</v>
      </c>
      <c r="E15" s="2" t="s">
        <v>84</v>
      </c>
      <c r="F15" s="2" t="s">
        <v>85</v>
      </c>
      <c r="G15" s="2" t="s">
        <v>188</v>
      </c>
      <c r="H15" s="2"/>
      <c r="I15" s="2" t="s">
        <v>188</v>
      </c>
      <c r="J15" s="2" t="s">
        <v>191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4">
        <v>7.8329999999999997E-3</v>
      </c>
      <c r="W15" s="16">
        <v>1.4E-2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17"/>
      <c r="AJ15" s="20"/>
      <c r="AK15" s="20"/>
      <c r="AL15" s="20"/>
      <c r="AM15" s="20"/>
      <c r="AN15" s="20"/>
      <c r="AO15" s="20"/>
      <c r="AP15" s="20"/>
      <c r="AQ15" s="20"/>
      <c r="AR15" s="20"/>
      <c r="AS15" s="16">
        <v>8.6700000000000004E-4</v>
      </c>
      <c r="AT15" s="16">
        <v>4.9300000000000004E-3</v>
      </c>
      <c r="AU15" s="20"/>
      <c r="AV15" s="16" t="s">
        <v>154</v>
      </c>
      <c r="AW15" s="16" t="s">
        <v>154</v>
      </c>
      <c r="AX15" s="20"/>
      <c r="AY15" s="20"/>
      <c r="AZ15" s="20"/>
      <c r="BA15" s="20"/>
      <c r="BB15" s="20"/>
      <c r="BC15" s="20"/>
      <c r="BD15" s="14">
        <v>0.53433299999999995</v>
      </c>
      <c r="BE15" s="14">
        <v>1.3819999999999999</v>
      </c>
      <c r="BF15" s="14">
        <v>1.1667E-2</v>
      </c>
      <c r="BG15" s="14">
        <v>4.1000000000000002E-2</v>
      </c>
      <c r="BH15" s="17"/>
      <c r="BI15" s="20"/>
      <c r="BJ15" s="20"/>
      <c r="BK15" s="17"/>
      <c r="BL15" s="17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19" t="s">
        <v>139</v>
      </c>
    </row>
    <row r="16" spans="1:115" ht="15" customHeight="1" x14ac:dyDescent="0.25">
      <c r="A16" s="2">
        <v>32</v>
      </c>
      <c r="B16" s="5">
        <v>12302</v>
      </c>
      <c r="C16" s="2" t="s">
        <v>203</v>
      </c>
      <c r="D16" s="2" t="s">
        <v>83</v>
      </c>
      <c r="E16" s="2" t="s">
        <v>84</v>
      </c>
      <c r="F16" s="2" t="s">
        <v>85</v>
      </c>
      <c r="G16" s="2" t="s">
        <v>164</v>
      </c>
      <c r="H16" s="2"/>
      <c r="I16" s="2" t="s">
        <v>164</v>
      </c>
      <c r="J16" s="2" t="s">
        <v>204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14" t="s">
        <v>91</v>
      </c>
      <c r="W16" s="14" t="s">
        <v>91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17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16" t="s">
        <v>154</v>
      </c>
      <c r="AW16" s="16" t="s">
        <v>154</v>
      </c>
      <c r="AX16" s="20"/>
      <c r="AY16" s="20"/>
      <c r="AZ16" s="20"/>
      <c r="BA16" s="20"/>
      <c r="BB16" s="20"/>
      <c r="BC16" s="20"/>
      <c r="BD16" s="14" t="s">
        <v>91</v>
      </c>
      <c r="BE16" s="14" t="s">
        <v>91</v>
      </c>
      <c r="BF16" s="14" t="s">
        <v>91</v>
      </c>
      <c r="BG16" s="14">
        <v>0.01</v>
      </c>
      <c r="BH16" s="17"/>
      <c r="BI16" s="20"/>
      <c r="BJ16" s="20"/>
      <c r="BK16" s="17"/>
      <c r="BL16" s="17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19" t="s">
        <v>139</v>
      </c>
    </row>
    <row r="17" spans="1:115" ht="15" customHeight="1" x14ac:dyDescent="0.25">
      <c r="A17" s="2">
        <v>33</v>
      </c>
      <c r="B17" s="5">
        <v>12307</v>
      </c>
      <c r="C17" s="2" t="s">
        <v>205</v>
      </c>
      <c r="D17" s="2" t="s">
        <v>83</v>
      </c>
      <c r="E17" s="2" t="s">
        <v>84</v>
      </c>
      <c r="F17" s="2" t="s">
        <v>85</v>
      </c>
      <c r="G17" s="2" t="s">
        <v>188</v>
      </c>
      <c r="H17" s="2"/>
      <c r="I17" s="2" t="s">
        <v>188</v>
      </c>
      <c r="J17" s="2" t="s">
        <v>206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4" t="s">
        <v>170</v>
      </c>
      <c r="W17" s="16">
        <v>5.0000000000000001E-3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4">
        <v>5.1219999999999998E-3</v>
      </c>
      <c r="AT17" s="14">
        <v>5.4899999999999997E-2</v>
      </c>
      <c r="AU17" s="17"/>
      <c r="AV17" s="14" t="s">
        <v>154</v>
      </c>
      <c r="AW17" s="14" t="s">
        <v>154</v>
      </c>
      <c r="AX17" s="17"/>
      <c r="AY17" s="17"/>
      <c r="AZ17" s="17"/>
      <c r="BA17" s="17"/>
      <c r="BB17" s="17"/>
      <c r="BC17" s="17"/>
      <c r="BD17" s="14">
        <v>0.30541699999999999</v>
      </c>
      <c r="BE17" s="14">
        <v>0.63</v>
      </c>
      <c r="BF17" s="14">
        <v>1.975E-2</v>
      </c>
      <c r="BG17" s="14">
        <v>4.5999999999999999E-2</v>
      </c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9" t="s">
        <v>139</v>
      </c>
    </row>
    <row r="18" spans="1:115" ht="15" customHeight="1" x14ac:dyDescent="0.25">
      <c r="A18" s="2">
        <v>35</v>
      </c>
      <c r="B18" s="5">
        <v>12512</v>
      </c>
      <c r="C18" s="2" t="s">
        <v>209</v>
      </c>
      <c r="D18" s="2" t="s">
        <v>83</v>
      </c>
      <c r="E18" s="2" t="s">
        <v>84</v>
      </c>
      <c r="F18" s="2" t="s">
        <v>85</v>
      </c>
      <c r="G18" s="2" t="s">
        <v>164</v>
      </c>
      <c r="H18" s="2"/>
      <c r="I18" s="2" t="s">
        <v>164</v>
      </c>
      <c r="J18" s="2" t="s">
        <v>210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4">
        <v>0.11906700000000001</v>
      </c>
      <c r="W18" s="16">
        <v>0.26200000000000001</v>
      </c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4">
        <v>2.9380000000000001E-3</v>
      </c>
      <c r="AT18" s="14">
        <v>1.2E-2</v>
      </c>
      <c r="AU18" s="17"/>
      <c r="AV18" s="14" t="s">
        <v>97</v>
      </c>
      <c r="AW18" s="14" t="s">
        <v>97</v>
      </c>
      <c r="AX18" s="17"/>
      <c r="AY18" s="17"/>
      <c r="AZ18" s="17"/>
      <c r="BA18" s="17"/>
      <c r="BB18" s="17"/>
      <c r="BC18" s="17"/>
      <c r="BD18" s="14">
        <v>0.27831699999999998</v>
      </c>
      <c r="BE18" s="14">
        <v>0.57299999999999995</v>
      </c>
      <c r="BF18" s="14" t="s">
        <v>91</v>
      </c>
      <c r="BG18" s="14" t="s">
        <v>91</v>
      </c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9" t="s">
        <v>139</v>
      </c>
    </row>
    <row r="19" spans="1:115" ht="15" customHeight="1" x14ac:dyDescent="0.25">
      <c r="A19" s="2">
        <v>36</v>
      </c>
      <c r="B19" s="5">
        <v>12514</v>
      </c>
      <c r="C19" s="2" t="s">
        <v>211</v>
      </c>
      <c r="D19" s="2" t="s">
        <v>83</v>
      </c>
      <c r="E19" s="2" t="s">
        <v>84</v>
      </c>
      <c r="F19" s="2" t="s">
        <v>85</v>
      </c>
      <c r="G19" s="2" t="s">
        <v>175</v>
      </c>
      <c r="H19" s="2"/>
      <c r="I19" s="2" t="s">
        <v>175</v>
      </c>
      <c r="J19" s="2" t="s">
        <v>212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4">
        <v>0.143571</v>
      </c>
      <c r="BE19" s="14">
        <v>0.5</v>
      </c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9" t="s">
        <v>139</v>
      </c>
    </row>
    <row r="20" spans="1:115" ht="15" customHeight="1" x14ac:dyDescent="0.25">
      <c r="A20" s="2">
        <v>39</v>
      </c>
      <c r="B20" s="5">
        <v>13007</v>
      </c>
      <c r="C20" s="2" t="s">
        <v>221</v>
      </c>
      <c r="D20" s="2" t="s">
        <v>83</v>
      </c>
      <c r="E20" s="2" t="s">
        <v>84</v>
      </c>
      <c r="F20" s="2" t="s">
        <v>85</v>
      </c>
      <c r="G20" s="2" t="s">
        <v>175</v>
      </c>
      <c r="H20" s="2"/>
      <c r="I20" s="2" t="s">
        <v>175</v>
      </c>
      <c r="J20" s="2" t="s">
        <v>216</v>
      </c>
      <c r="K20" s="17"/>
      <c r="L20" s="17"/>
      <c r="M20" s="17"/>
      <c r="N20" s="17"/>
      <c r="O20" s="17"/>
      <c r="P20" s="17"/>
      <c r="Q20" s="14" t="s">
        <v>90</v>
      </c>
      <c r="R20" s="14" t="s">
        <v>90</v>
      </c>
      <c r="S20" s="17"/>
      <c r="T20" s="17"/>
      <c r="U20" s="17"/>
      <c r="V20" s="14" t="s">
        <v>91</v>
      </c>
      <c r="W20" s="16">
        <v>1.54E-2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4">
        <v>7.2849999999999998E-2</v>
      </c>
      <c r="BE20" s="14">
        <v>0.16800000000000001</v>
      </c>
      <c r="BF20" s="14" t="s">
        <v>91</v>
      </c>
      <c r="BG20" s="14" t="s">
        <v>91</v>
      </c>
      <c r="BH20" s="17"/>
      <c r="BI20" s="17"/>
      <c r="BJ20" s="17"/>
      <c r="BK20" s="14">
        <v>0.72408300000000003</v>
      </c>
      <c r="BL20" s="14">
        <v>2.21</v>
      </c>
      <c r="BM20" s="14">
        <v>2.8457E-2</v>
      </c>
      <c r="BN20" s="14">
        <v>0.16300000000000001</v>
      </c>
      <c r="BO20" s="14" t="s">
        <v>104</v>
      </c>
      <c r="BP20" s="17"/>
      <c r="BQ20" s="14">
        <v>2.6930000000000001E-3</v>
      </c>
      <c r="BR20" s="14">
        <v>2.4400000000000002E-2</v>
      </c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9" t="s">
        <v>139</v>
      </c>
    </row>
    <row r="21" spans="1:115" ht="15" customHeight="1" x14ac:dyDescent="0.25">
      <c r="A21" s="2">
        <v>40</v>
      </c>
      <c r="B21" s="13">
        <v>13009</v>
      </c>
      <c r="C21" s="9" t="s">
        <v>644</v>
      </c>
      <c r="D21" s="2" t="s">
        <v>83</v>
      </c>
      <c r="E21" s="2" t="s">
        <v>84</v>
      </c>
      <c r="F21" s="2" t="s">
        <v>85</v>
      </c>
      <c r="G21" s="2" t="s">
        <v>164</v>
      </c>
      <c r="H21" s="2" t="s">
        <v>278</v>
      </c>
      <c r="I21" s="2" t="s">
        <v>164</v>
      </c>
      <c r="J21" s="2" t="s">
        <v>731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2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22"/>
      <c r="AV21" s="17"/>
      <c r="AW21" s="17"/>
      <c r="AX21" s="17"/>
      <c r="AY21" s="17"/>
      <c r="AZ21" s="17"/>
      <c r="BA21" s="17"/>
      <c r="BB21" s="17"/>
      <c r="BC21" s="17"/>
      <c r="BD21" s="14">
        <v>0.338833</v>
      </c>
      <c r="BE21" s="14">
        <v>0.89</v>
      </c>
      <c r="BF21" s="17"/>
      <c r="BG21" s="17"/>
      <c r="BH21" s="22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22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22"/>
      <c r="CJ21" s="17"/>
      <c r="CK21" s="17"/>
      <c r="CL21" s="22"/>
      <c r="CM21" s="17"/>
      <c r="CN21" s="17"/>
      <c r="CO21" s="22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22"/>
      <c r="DC21" s="17"/>
      <c r="DD21" s="17"/>
      <c r="DE21" s="17"/>
      <c r="DF21" s="17"/>
      <c r="DG21" s="22"/>
      <c r="DH21" s="17"/>
      <c r="DI21" s="17"/>
      <c r="DJ21" s="22"/>
      <c r="DK21" s="19" t="s">
        <v>139</v>
      </c>
    </row>
    <row r="22" spans="1:115" ht="15" customHeight="1" x14ac:dyDescent="0.25">
      <c r="A22" s="2">
        <v>43</v>
      </c>
      <c r="B22" s="5">
        <v>13231</v>
      </c>
      <c r="C22" s="2" t="s">
        <v>230</v>
      </c>
      <c r="D22" s="2" t="s">
        <v>83</v>
      </c>
      <c r="E22" s="2" t="s">
        <v>84</v>
      </c>
      <c r="F22" s="2" t="s">
        <v>85</v>
      </c>
      <c r="G22" s="2" t="s">
        <v>150</v>
      </c>
      <c r="H22" s="2"/>
      <c r="I22" s="2" t="s">
        <v>150</v>
      </c>
      <c r="J22" s="2" t="s">
        <v>231</v>
      </c>
      <c r="K22" s="17"/>
      <c r="L22" s="17"/>
      <c r="M22" s="14">
        <v>1.66E-4</v>
      </c>
      <c r="N22" s="14">
        <v>8.5999999999999998E-4</v>
      </c>
      <c r="O22" s="17"/>
      <c r="P22" s="17"/>
      <c r="Q22" s="17"/>
      <c r="R22" s="17"/>
      <c r="S22" s="17"/>
      <c r="T22" s="17"/>
      <c r="U22" s="17"/>
      <c r="V22" s="14">
        <v>8.5000000000000006E-3</v>
      </c>
      <c r="W22" s="16">
        <v>3.1E-2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4">
        <v>6.2299999999999996E-4</v>
      </c>
      <c r="AT22" s="14">
        <v>2.7000000000000001E-3</v>
      </c>
      <c r="AU22" s="17"/>
      <c r="AV22" s="17"/>
      <c r="AW22" s="17"/>
      <c r="AX22" s="17"/>
      <c r="AY22" s="17"/>
      <c r="AZ22" s="17"/>
      <c r="BA22" s="17"/>
      <c r="BB22" s="17"/>
      <c r="BC22" s="17"/>
      <c r="BD22" s="14">
        <v>0.51766699999999999</v>
      </c>
      <c r="BE22" s="14">
        <v>1.3109999999999999</v>
      </c>
      <c r="BF22" s="14">
        <v>1.8416999999999999E-2</v>
      </c>
      <c r="BG22" s="14">
        <v>7.1999999999999995E-2</v>
      </c>
      <c r="BH22" s="17"/>
      <c r="BI22" s="17"/>
      <c r="BJ22" s="17"/>
      <c r="BK22" s="14">
        <v>2.4231669999999998</v>
      </c>
      <c r="BL22" s="14">
        <v>5.0380000000000003</v>
      </c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9" t="s">
        <v>139</v>
      </c>
    </row>
    <row r="23" spans="1:115" ht="15" customHeight="1" x14ac:dyDescent="0.25">
      <c r="A23" s="2">
        <v>44</v>
      </c>
      <c r="B23" s="13">
        <v>13233</v>
      </c>
      <c r="C23" s="9" t="s">
        <v>645</v>
      </c>
      <c r="D23" s="2" t="s">
        <v>83</v>
      </c>
      <c r="E23" s="2" t="s">
        <v>84</v>
      </c>
      <c r="F23" s="2" t="s">
        <v>85</v>
      </c>
      <c r="G23" s="2" t="s">
        <v>150</v>
      </c>
      <c r="H23" s="2"/>
      <c r="I23" s="2" t="s">
        <v>150</v>
      </c>
      <c r="J23" s="2" t="s">
        <v>732</v>
      </c>
      <c r="K23" s="17"/>
      <c r="L23" s="17"/>
      <c r="M23" s="14">
        <v>1.66E-4</v>
      </c>
      <c r="N23" s="14">
        <v>8.5999999999999998E-4</v>
      </c>
      <c r="O23" s="17"/>
      <c r="P23" s="17"/>
      <c r="Q23" s="17"/>
      <c r="R23" s="17"/>
      <c r="S23" s="17"/>
      <c r="T23" s="17"/>
      <c r="U23" s="22"/>
      <c r="V23" s="14">
        <v>8.5000000000000006E-3</v>
      </c>
      <c r="W23" s="16">
        <v>3.1E-2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4">
        <v>6.2299999999999996E-4</v>
      </c>
      <c r="AT23" s="14">
        <v>2.7000000000000001E-3</v>
      </c>
      <c r="AU23" s="22"/>
      <c r="AV23" s="17"/>
      <c r="AW23" s="17"/>
      <c r="AX23" s="17"/>
      <c r="AY23" s="17"/>
      <c r="AZ23" s="17"/>
      <c r="BA23" s="17"/>
      <c r="BB23" s="17"/>
      <c r="BC23" s="17"/>
      <c r="BD23" s="14">
        <v>0.51766699999999999</v>
      </c>
      <c r="BE23" s="14">
        <v>1.3109999999999999</v>
      </c>
      <c r="BF23" s="14">
        <v>1.8416999999999999E-2</v>
      </c>
      <c r="BG23" s="14">
        <v>7.1999999999999995E-2</v>
      </c>
      <c r="BH23" s="22"/>
      <c r="BI23" s="17"/>
      <c r="BJ23" s="17"/>
      <c r="BK23" s="14">
        <v>2.4231669999999998</v>
      </c>
      <c r="BL23" s="14">
        <v>5.0380000000000003</v>
      </c>
      <c r="BM23" s="17"/>
      <c r="BN23" s="17"/>
      <c r="BO23" s="17"/>
      <c r="BP23" s="17"/>
      <c r="BQ23" s="17"/>
      <c r="BR23" s="17"/>
      <c r="BS23" s="17"/>
      <c r="BT23" s="17"/>
      <c r="BU23" s="22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22"/>
      <c r="CJ23" s="17"/>
      <c r="CK23" s="17"/>
      <c r="CL23" s="22"/>
      <c r="CM23" s="17"/>
      <c r="CN23" s="17"/>
      <c r="CO23" s="22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22"/>
      <c r="DC23" s="17"/>
      <c r="DD23" s="17"/>
      <c r="DE23" s="17"/>
      <c r="DF23" s="17"/>
      <c r="DG23" s="22"/>
      <c r="DH23" s="17"/>
      <c r="DI23" s="17"/>
      <c r="DJ23" s="22"/>
      <c r="DK23" s="19" t="s">
        <v>139</v>
      </c>
    </row>
    <row r="24" spans="1:115" ht="15" customHeight="1" x14ac:dyDescent="0.25">
      <c r="A24" s="2">
        <v>45</v>
      </c>
      <c r="B24" s="13">
        <v>13235</v>
      </c>
      <c r="C24" s="9" t="s">
        <v>646</v>
      </c>
      <c r="D24" s="2" t="s">
        <v>83</v>
      </c>
      <c r="E24" s="2" t="s">
        <v>84</v>
      </c>
      <c r="F24" s="2" t="s">
        <v>85</v>
      </c>
      <c r="G24" s="2" t="s">
        <v>168</v>
      </c>
      <c r="H24" s="2"/>
      <c r="I24" s="2" t="s">
        <v>168</v>
      </c>
      <c r="J24" s="2" t="s">
        <v>733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22"/>
      <c r="V24" s="14">
        <v>5.2919999999999998E-3</v>
      </c>
      <c r="W24" s="16">
        <v>1.7999999999999999E-2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22"/>
      <c r="AV24" s="17"/>
      <c r="AW24" s="17"/>
      <c r="AX24" s="17"/>
      <c r="AY24" s="17"/>
      <c r="AZ24" s="17"/>
      <c r="BA24" s="17"/>
      <c r="BB24" s="17"/>
      <c r="BC24" s="17"/>
      <c r="BD24" s="14">
        <v>0.307417</v>
      </c>
      <c r="BE24" s="14">
        <v>0.8</v>
      </c>
      <c r="BF24" s="14" t="s">
        <v>173</v>
      </c>
      <c r="BG24" s="14">
        <v>2.5000000000000001E-2</v>
      </c>
      <c r="BH24" s="22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22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22"/>
      <c r="CJ24" s="17"/>
      <c r="CK24" s="17"/>
      <c r="CL24" s="22"/>
      <c r="CM24" s="17"/>
      <c r="CN24" s="17"/>
      <c r="CO24" s="22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22"/>
      <c r="DC24" s="17"/>
      <c r="DD24" s="17"/>
      <c r="DE24" s="17"/>
      <c r="DF24" s="17"/>
      <c r="DG24" s="22"/>
      <c r="DH24" s="17"/>
      <c r="DI24" s="17"/>
      <c r="DJ24" s="22"/>
      <c r="DK24" s="19" t="s">
        <v>139</v>
      </c>
    </row>
    <row r="25" spans="1:115" ht="15" customHeight="1" x14ac:dyDescent="0.25">
      <c r="A25" s="2">
        <v>46</v>
      </c>
      <c r="B25" s="5">
        <v>13300</v>
      </c>
      <c r="C25" s="2" t="s">
        <v>232</v>
      </c>
      <c r="D25" s="2" t="s">
        <v>83</v>
      </c>
      <c r="E25" s="2" t="s">
        <v>84</v>
      </c>
      <c r="F25" s="2" t="s">
        <v>85</v>
      </c>
      <c r="G25" s="2" t="s">
        <v>159</v>
      </c>
      <c r="H25" s="2"/>
      <c r="I25" s="2" t="s">
        <v>159</v>
      </c>
      <c r="J25" s="2" t="s">
        <v>233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4">
        <v>0.44066699999999998</v>
      </c>
      <c r="BE25" s="14">
        <v>1.1479999999999999</v>
      </c>
      <c r="BF25" s="17"/>
      <c r="BG25" s="17"/>
      <c r="BH25" s="17"/>
      <c r="BI25" s="17"/>
      <c r="BJ25" s="17"/>
      <c r="BK25" s="14">
        <v>1.5145</v>
      </c>
      <c r="BL25" s="14">
        <v>4.66</v>
      </c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9" t="s">
        <v>139</v>
      </c>
    </row>
    <row r="26" spans="1:115" ht="15" customHeight="1" x14ac:dyDescent="0.25">
      <c r="A26" s="2">
        <v>47</v>
      </c>
      <c r="B26" s="5">
        <v>13311</v>
      </c>
      <c r="C26" s="2" t="s">
        <v>234</v>
      </c>
      <c r="D26" s="2" t="s">
        <v>83</v>
      </c>
      <c r="E26" s="2" t="s">
        <v>84</v>
      </c>
      <c r="F26" s="2" t="s">
        <v>85</v>
      </c>
      <c r="G26" s="2" t="s">
        <v>150</v>
      </c>
      <c r="H26" s="2"/>
      <c r="I26" s="2" t="s">
        <v>150</v>
      </c>
      <c r="J26" s="2" t="s">
        <v>235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4">
        <v>0.49416700000000002</v>
      </c>
      <c r="BE26" s="14">
        <v>0.89400000000000002</v>
      </c>
      <c r="BF26" s="17"/>
      <c r="BG26" s="17"/>
      <c r="BH26" s="17"/>
      <c r="BI26" s="17"/>
      <c r="BJ26" s="17"/>
      <c r="BK26" s="14">
        <v>1.40825</v>
      </c>
      <c r="BL26" s="14">
        <v>7.9560000000000004</v>
      </c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9" t="s">
        <v>139</v>
      </c>
    </row>
    <row r="27" spans="1:115" ht="15" customHeight="1" x14ac:dyDescent="0.25">
      <c r="A27" s="2">
        <v>48</v>
      </c>
      <c r="B27" s="5">
        <v>13400</v>
      </c>
      <c r="C27" s="2" t="s">
        <v>236</v>
      </c>
      <c r="D27" s="2" t="s">
        <v>83</v>
      </c>
      <c r="E27" s="2" t="s">
        <v>84</v>
      </c>
      <c r="F27" s="2" t="s">
        <v>85</v>
      </c>
      <c r="G27" s="2" t="s">
        <v>150</v>
      </c>
      <c r="H27" s="2"/>
      <c r="I27" s="2" t="s">
        <v>150</v>
      </c>
      <c r="J27" s="2" t="s">
        <v>237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4" t="s">
        <v>170</v>
      </c>
      <c r="W27" s="16">
        <v>7.0000000000000001E-3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4">
        <v>0.44574999999999998</v>
      </c>
      <c r="BE27" s="14">
        <v>0.98899999999999999</v>
      </c>
      <c r="BF27" s="14">
        <v>1.4813E-2</v>
      </c>
      <c r="BG27" s="14">
        <v>7.1999999999999995E-2</v>
      </c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9" t="s">
        <v>139</v>
      </c>
    </row>
    <row r="28" spans="1:115" ht="15" customHeight="1" x14ac:dyDescent="0.25">
      <c r="A28" s="2">
        <v>60</v>
      </c>
      <c r="B28" s="5">
        <v>15224</v>
      </c>
      <c r="C28" s="2" t="s">
        <v>257</v>
      </c>
      <c r="D28" s="2" t="s">
        <v>83</v>
      </c>
      <c r="E28" s="2" t="s">
        <v>84</v>
      </c>
      <c r="F28" s="2" t="s">
        <v>85</v>
      </c>
      <c r="G28" s="2" t="s">
        <v>150</v>
      </c>
      <c r="H28" s="2"/>
      <c r="I28" s="2" t="s">
        <v>150</v>
      </c>
      <c r="J28" s="2" t="s">
        <v>258</v>
      </c>
      <c r="K28" s="17"/>
      <c r="L28" s="17"/>
      <c r="M28" s="14" t="s">
        <v>152</v>
      </c>
      <c r="N28" s="14" t="s">
        <v>152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9" t="s">
        <v>139</v>
      </c>
    </row>
    <row r="29" spans="1:115" ht="15" customHeight="1" x14ac:dyDescent="0.25">
      <c r="A29" s="2">
        <v>62</v>
      </c>
      <c r="B29" s="13">
        <v>15230</v>
      </c>
      <c r="C29" s="9" t="s">
        <v>648</v>
      </c>
      <c r="D29" s="2" t="s">
        <v>83</v>
      </c>
      <c r="E29" s="2" t="s">
        <v>84</v>
      </c>
      <c r="F29" s="2" t="s">
        <v>85</v>
      </c>
      <c r="G29" s="2" t="s">
        <v>150</v>
      </c>
      <c r="H29" s="2" t="s">
        <v>278</v>
      </c>
      <c r="I29" s="2" t="s">
        <v>150</v>
      </c>
      <c r="J29" s="2" t="s">
        <v>736</v>
      </c>
      <c r="K29" s="17"/>
      <c r="L29" s="17"/>
      <c r="M29" s="14" t="s">
        <v>152</v>
      </c>
      <c r="N29" s="14" t="s">
        <v>152</v>
      </c>
      <c r="O29" s="17"/>
      <c r="P29" s="17"/>
      <c r="Q29" s="17"/>
      <c r="R29" s="17"/>
      <c r="S29" s="17"/>
      <c r="T29" s="17"/>
      <c r="U29" s="22"/>
      <c r="V29" s="14" t="s">
        <v>91</v>
      </c>
      <c r="W29" s="14" t="s">
        <v>91</v>
      </c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22"/>
      <c r="AV29" s="14" t="s">
        <v>154</v>
      </c>
      <c r="AW29" s="14" t="s">
        <v>154</v>
      </c>
      <c r="AX29" s="17"/>
      <c r="AY29" s="17"/>
      <c r="AZ29" s="17"/>
      <c r="BA29" s="17"/>
      <c r="BB29" s="17"/>
      <c r="BC29" s="17"/>
      <c r="BD29" s="14" t="s">
        <v>91</v>
      </c>
      <c r="BE29" s="14" t="s">
        <v>91</v>
      </c>
      <c r="BF29" s="14" t="s">
        <v>91</v>
      </c>
      <c r="BG29" s="14" t="s">
        <v>91</v>
      </c>
      <c r="BH29" s="22"/>
      <c r="BI29" s="17"/>
      <c r="BJ29" s="17"/>
      <c r="BK29" s="14" t="s">
        <v>256</v>
      </c>
      <c r="BL29" s="14" t="s">
        <v>256</v>
      </c>
      <c r="BM29" s="17"/>
      <c r="BN29" s="17"/>
      <c r="BO29" s="17"/>
      <c r="BP29" s="17"/>
      <c r="BQ29" s="17"/>
      <c r="BR29" s="17"/>
      <c r="BS29" s="17"/>
      <c r="BT29" s="17"/>
      <c r="BU29" s="22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22"/>
      <c r="CJ29" s="17"/>
      <c r="CK29" s="17"/>
      <c r="CL29" s="22"/>
      <c r="CM29" s="17"/>
      <c r="CN29" s="17"/>
      <c r="CO29" s="22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22"/>
      <c r="DC29" s="17"/>
      <c r="DD29" s="17"/>
      <c r="DE29" s="17"/>
      <c r="DF29" s="17"/>
      <c r="DG29" s="22"/>
      <c r="DH29" s="17"/>
      <c r="DI29" s="17"/>
      <c r="DJ29" s="22"/>
      <c r="DK29" s="19" t="s">
        <v>139</v>
      </c>
    </row>
    <row r="30" spans="1:115" ht="15" customHeight="1" x14ac:dyDescent="0.25">
      <c r="A30" s="2">
        <v>63</v>
      </c>
      <c r="B30" s="13">
        <v>15231</v>
      </c>
      <c r="C30" s="9" t="s">
        <v>649</v>
      </c>
      <c r="D30" s="2" t="s">
        <v>83</v>
      </c>
      <c r="E30" s="2" t="s">
        <v>84</v>
      </c>
      <c r="F30" s="2" t="s">
        <v>85</v>
      </c>
      <c r="G30" s="2" t="s">
        <v>150</v>
      </c>
      <c r="H30" s="2" t="s">
        <v>160</v>
      </c>
      <c r="I30" s="2" t="s">
        <v>150</v>
      </c>
      <c r="J30" s="2" t="s">
        <v>737</v>
      </c>
      <c r="K30" s="17"/>
      <c r="L30" s="17"/>
      <c r="M30" s="14" t="s">
        <v>152</v>
      </c>
      <c r="N30" s="14" t="s">
        <v>152</v>
      </c>
      <c r="O30" s="17"/>
      <c r="P30" s="17"/>
      <c r="Q30" s="17"/>
      <c r="R30" s="17"/>
      <c r="S30" s="17"/>
      <c r="T30" s="17"/>
      <c r="U30" s="22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22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22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22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22"/>
      <c r="CJ30" s="17"/>
      <c r="CK30" s="17"/>
      <c r="CL30" s="22"/>
      <c r="CM30" s="17"/>
      <c r="CN30" s="17"/>
      <c r="CO30" s="22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22"/>
      <c r="DC30" s="17"/>
      <c r="DD30" s="17"/>
      <c r="DE30" s="17"/>
      <c r="DF30" s="17"/>
      <c r="DG30" s="22"/>
      <c r="DH30" s="17"/>
      <c r="DI30" s="17"/>
      <c r="DJ30" s="22"/>
      <c r="DK30" s="19" t="s">
        <v>139</v>
      </c>
    </row>
    <row r="31" spans="1:115" ht="15" customHeight="1" x14ac:dyDescent="0.25">
      <c r="A31" s="2">
        <v>64</v>
      </c>
      <c r="B31" s="5">
        <v>15236</v>
      </c>
      <c r="C31" s="2" t="s">
        <v>269</v>
      </c>
      <c r="D31" s="2" t="s">
        <v>83</v>
      </c>
      <c r="E31" s="2" t="s">
        <v>84</v>
      </c>
      <c r="F31" s="2" t="s">
        <v>85</v>
      </c>
      <c r="G31" s="2" t="s">
        <v>164</v>
      </c>
      <c r="H31" s="2"/>
      <c r="I31" s="2" t="s">
        <v>164</v>
      </c>
      <c r="J31" s="2" t="s">
        <v>270</v>
      </c>
      <c r="K31" s="17"/>
      <c r="L31" s="17"/>
      <c r="M31" s="14" t="s">
        <v>152</v>
      </c>
      <c r="N31" s="14" t="s">
        <v>152</v>
      </c>
      <c r="O31" s="17"/>
      <c r="P31" s="17"/>
      <c r="Q31" s="17"/>
      <c r="R31" s="17"/>
      <c r="S31" s="17"/>
      <c r="T31" s="17"/>
      <c r="U31" s="17"/>
      <c r="V31" s="14" t="s">
        <v>91</v>
      </c>
      <c r="W31" s="14" t="s">
        <v>91</v>
      </c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4" t="s">
        <v>153</v>
      </c>
      <c r="AT31" s="14" t="s">
        <v>153</v>
      </c>
      <c r="AU31" s="17"/>
      <c r="AV31" s="14" t="s">
        <v>154</v>
      </c>
      <c r="AW31" s="14" t="s">
        <v>154</v>
      </c>
      <c r="AX31" s="17"/>
      <c r="AY31" s="17"/>
      <c r="AZ31" s="17"/>
      <c r="BA31" s="17"/>
      <c r="BB31" s="17"/>
      <c r="BC31" s="17"/>
      <c r="BD31" s="14" t="s">
        <v>91</v>
      </c>
      <c r="BE31" s="14" t="s">
        <v>91</v>
      </c>
      <c r="BF31" s="14" t="s">
        <v>91</v>
      </c>
      <c r="BG31" s="14" t="s">
        <v>91</v>
      </c>
      <c r="BH31" s="17"/>
      <c r="BI31" s="17"/>
      <c r="BJ31" s="17"/>
      <c r="BK31" s="14">
        <v>1.3</v>
      </c>
      <c r="BL31" s="14">
        <v>4</v>
      </c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9" t="s">
        <v>139</v>
      </c>
    </row>
    <row r="32" spans="1:115" ht="15" customHeight="1" x14ac:dyDescent="0.25">
      <c r="A32" s="2">
        <v>66</v>
      </c>
      <c r="B32" s="5">
        <v>15252</v>
      </c>
      <c r="C32" s="2" t="s">
        <v>280</v>
      </c>
      <c r="D32" s="2" t="s">
        <v>83</v>
      </c>
      <c r="E32" s="2" t="s">
        <v>84</v>
      </c>
      <c r="F32" s="2" t="s">
        <v>85</v>
      </c>
      <c r="G32" s="2" t="s">
        <v>150</v>
      </c>
      <c r="H32" s="2"/>
      <c r="I32" s="2" t="s">
        <v>150</v>
      </c>
      <c r="J32" s="2" t="s">
        <v>281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4">
        <v>0.39909099999999997</v>
      </c>
      <c r="BE32" s="14">
        <v>1.9</v>
      </c>
      <c r="BF32" s="17"/>
      <c r="BG32" s="17"/>
      <c r="BH32" s="17"/>
      <c r="BI32" s="17"/>
      <c r="BJ32" s="17"/>
      <c r="BK32" s="14">
        <v>1.359091</v>
      </c>
      <c r="BL32" s="14">
        <v>2</v>
      </c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9" t="s">
        <v>139</v>
      </c>
    </row>
    <row r="33" spans="1:115" ht="15" customHeight="1" x14ac:dyDescent="0.25">
      <c r="A33" s="2">
        <v>67</v>
      </c>
      <c r="B33" s="13">
        <v>15254</v>
      </c>
      <c r="C33" s="9" t="s">
        <v>650</v>
      </c>
      <c r="D33" s="2" t="s">
        <v>83</v>
      </c>
      <c r="E33" s="2" t="s">
        <v>84</v>
      </c>
      <c r="F33" s="2" t="s">
        <v>85</v>
      </c>
      <c r="G33" s="2" t="s">
        <v>164</v>
      </c>
      <c r="H33" s="2"/>
      <c r="I33" s="2" t="s">
        <v>164</v>
      </c>
      <c r="J33" s="2" t="s">
        <v>738</v>
      </c>
      <c r="K33" s="17"/>
      <c r="L33" s="17"/>
      <c r="M33" s="14" t="s">
        <v>152</v>
      </c>
      <c r="N33" s="14" t="s">
        <v>152</v>
      </c>
      <c r="O33" s="17"/>
      <c r="P33" s="17"/>
      <c r="Q33" s="17"/>
      <c r="R33" s="17"/>
      <c r="S33" s="17"/>
      <c r="T33" s="17"/>
      <c r="U33" s="22"/>
      <c r="V33" s="14" t="s">
        <v>91</v>
      </c>
      <c r="W33" s="14" t="s">
        <v>91</v>
      </c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4" t="s">
        <v>153</v>
      </c>
      <c r="AT33" s="14" t="s">
        <v>153</v>
      </c>
      <c r="AU33" s="22"/>
      <c r="AV33" s="14" t="s">
        <v>154</v>
      </c>
      <c r="AW33" s="14" t="s">
        <v>154</v>
      </c>
      <c r="AX33" s="17"/>
      <c r="AY33" s="17"/>
      <c r="AZ33" s="17"/>
      <c r="BA33" s="17"/>
      <c r="BB33" s="17"/>
      <c r="BC33" s="17"/>
      <c r="BD33" s="14" t="s">
        <v>91</v>
      </c>
      <c r="BE33" s="14" t="s">
        <v>91</v>
      </c>
      <c r="BF33" s="14" t="s">
        <v>91</v>
      </c>
      <c r="BG33" s="14" t="s">
        <v>91</v>
      </c>
      <c r="BH33" s="22"/>
      <c r="BI33" s="17"/>
      <c r="BJ33" s="17"/>
      <c r="BK33" s="14">
        <v>1.3</v>
      </c>
      <c r="BL33" s="14">
        <v>4</v>
      </c>
      <c r="BM33" s="17"/>
      <c r="BN33" s="17"/>
      <c r="BO33" s="17"/>
      <c r="BP33" s="17"/>
      <c r="BQ33" s="17"/>
      <c r="BR33" s="17"/>
      <c r="BS33" s="17"/>
      <c r="BT33" s="17"/>
      <c r="BU33" s="22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22"/>
      <c r="CJ33" s="17"/>
      <c r="CK33" s="17"/>
      <c r="CL33" s="22"/>
      <c r="CM33" s="17"/>
      <c r="CN33" s="17"/>
      <c r="CO33" s="22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22"/>
      <c r="DC33" s="17"/>
      <c r="DD33" s="17"/>
      <c r="DE33" s="17"/>
      <c r="DF33" s="17"/>
      <c r="DG33" s="22"/>
      <c r="DH33" s="17"/>
      <c r="DI33" s="17"/>
      <c r="DJ33" s="22"/>
      <c r="DK33" s="19" t="s">
        <v>139</v>
      </c>
    </row>
    <row r="34" spans="1:115" ht="15" customHeight="1" x14ac:dyDescent="0.25">
      <c r="A34" s="2">
        <v>68</v>
      </c>
      <c r="B34" s="5">
        <v>15255</v>
      </c>
      <c r="C34" s="2" t="s">
        <v>282</v>
      </c>
      <c r="D34" s="2" t="s">
        <v>83</v>
      </c>
      <c r="E34" s="2" t="s">
        <v>84</v>
      </c>
      <c r="F34" s="2" t="s">
        <v>85</v>
      </c>
      <c r="G34" s="2" t="s">
        <v>150</v>
      </c>
      <c r="H34" s="2"/>
      <c r="I34" s="2" t="s">
        <v>150</v>
      </c>
      <c r="J34" s="2" t="s">
        <v>283</v>
      </c>
      <c r="K34" s="17"/>
      <c r="L34" s="17"/>
      <c r="M34" s="17"/>
      <c r="N34" s="17"/>
      <c r="O34" s="17"/>
      <c r="P34" s="17"/>
      <c r="Q34" s="14" t="s">
        <v>256</v>
      </c>
      <c r="R34" s="14" t="s">
        <v>256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9" t="s">
        <v>139</v>
      </c>
    </row>
    <row r="35" spans="1:115" ht="15" customHeight="1" x14ac:dyDescent="0.25">
      <c r="A35" s="2">
        <v>73</v>
      </c>
      <c r="B35" s="13">
        <v>15359</v>
      </c>
      <c r="C35" s="9" t="s">
        <v>651</v>
      </c>
      <c r="D35" s="2" t="s">
        <v>83</v>
      </c>
      <c r="E35" s="2" t="s">
        <v>84</v>
      </c>
      <c r="F35" s="2" t="s">
        <v>85</v>
      </c>
      <c r="G35" s="2" t="s">
        <v>164</v>
      </c>
      <c r="H35" s="2"/>
      <c r="I35" s="2" t="s">
        <v>164</v>
      </c>
      <c r="J35" s="2" t="s">
        <v>739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22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22"/>
      <c r="AV35" s="17"/>
      <c r="AW35" s="17"/>
      <c r="AX35" s="17"/>
      <c r="AY35" s="17"/>
      <c r="AZ35" s="17"/>
      <c r="BA35" s="17"/>
      <c r="BB35" s="17"/>
      <c r="BC35" s="17"/>
      <c r="BD35" s="14">
        <v>0.39909099999999997</v>
      </c>
      <c r="BE35" s="14">
        <v>1.9</v>
      </c>
      <c r="BF35" s="17"/>
      <c r="BG35" s="17"/>
      <c r="BH35" s="22"/>
      <c r="BI35" s="17"/>
      <c r="BJ35" s="17"/>
      <c r="BK35" s="14">
        <v>1.359091</v>
      </c>
      <c r="BL35" s="14">
        <v>2</v>
      </c>
      <c r="BM35" s="17"/>
      <c r="BN35" s="17"/>
      <c r="BO35" s="17"/>
      <c r="BP35" s="17"/>
      <c r="BQ35" s="17"/>
      <c r="BR35" s="17"/>
      <c r="BS35" s="17"/>
      <c r="BT35" s="17"/>
      <c r="BU35" s="22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22"/>
      <c r="CJ35" s="17"/>
      <c r="CK35" s="17"/>
      <c r="CL35" s="22"/>
      <c r="CM35" s="17"/>
      <c r="CN35" s="17"/>
      <c r="CO35" s="22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22"/>
      <c r="DC35" s="17"/>
      <c r="DD35" s="17"/>
      <c r="DE35" s="17"/>
      <c r="DF35" s="17"/>
      <c r="DG35" s="22"/>
      <c r="DH35" s="17"/>
      <c r="DI35" s="17"/>
      <c r="DJ35" s="22"/>
      <c r="DK35" s="19" t="s">
        <v>139</v>
      </c>
    </row>
    <row r="36" spans="1:115" ht="15" customHeight="1" x14ac:dyDescent="0.25">
      <c r="A36" s="2">
        <v>74</v>
      </c>
      <c r="B36" s="13">
        <v>15360</v>
      </c>
      <c r="C36" s="9" t="s">
        <v>652</v>
      </c>
      <c r="D36" s="2" t="s">
        <v>83</v>
      </c>
      <c r="E36" s="2" t="s">
        <v>84</v>
      </c>
      <c r="F36" s="2" t="s">
        <v>85</v>
      </c>
      <c r="G36" s="2" t="s">
        <v>164</v>
      </c>
      <c r="H36" s="2"/>
      <c r="I36" s="2" t="s">
        <v>164</v>
      </c>
      <c r="J36" s="2" t="s">
        <v>740</v>
      </c>
      <c r="K36" s="17"/>
      <c r="L36" s="17"/>
      <c r="M36" s="17"/>
      <c r="N36" s="17"/>
      <c r="O36" s="17"/>
      <c r="P36" s="17"/>
      <c r="Q36" s="14" t="s">
        <v>256</v>
      </c>
      <c r="R36" s="14" t="s">
        <v>256</v>
      </c>
      <c r="S36" s="17"/>
      <c r="T36" s="17"/>
      <c r="U36" s="22"/>
      <c r="V36" s="14" t="s">
        <v>91</v>
      </c>
      <c r="W36" s="14" t="s">
        <v>91</v>
      </c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22"/>
      <c r="AV36" s="17"/>
      <c r="AW36" s="17"/>
      <c r="AX36" s="17"/>
      <c r="AY36" s="17"/>
      <c r="AZ36" s="17"/>
      <c r="BA36" s="17"/>
      <c r="BB36" s="17"/>
      <c r="BC36" s="17"/>
      <c r="BD36" s="14">
        <v>5.3999999999999999E-2</v>
      </c>
      <c r="BE36" s="14">
        <v>0.25</v>
      </c>
      <c r="BF36" s="14" t="s">
        <v>91</v>
      </c>
      <c r="BG36" s="14" t="s">
        <v>91</v>
      </c>
      <c r="BH36" s="22"/>
      <c r="BI36" s="17"/>
      <c r="BJ36" s="17"/>
      <c r="BK36" s="14" t="s">
        <v>256</v>
      </c>
      <c r="BL36" s="14">
        <v>1</v>
      </c>
      <c r="BM36" s="17"/>
      <c r="BN36" s="17"/>
      <c r="BO36" s="17"/>
      <c r="BP36" s="17"/>
      <c r="BQ36" s="17"/>
      <c r="BR36" s="17"/>
      <c r="BS36" s="17"/>
      <c r="BT36" s="17"/>
      <c r="BU36" s="22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22"/>
      <c r="CJ36" s="17"/>
      <c r="CK36" s="17"/>
      <c r="CL36" s="22"/>
      <c r="CM36" s="17"/>
      <c r="CN36" s="17"/>
      <c r="CO36" s="22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22"/>
      <c r="DC36" s="17"/>
      <c r="DD36" s="17"/>
      <c r="DE36" s="17"/>
      <c r="DF36" s="17"/>
      <c r="DG36" s="22"/>
      <c r="DH36" s="17"/>
      <c r="DI36" s="17"/>
      <c r="DJ36" s="22"/>
      <c r="DK36" s="19" t="s">
        <v>139</v>
      </c>
    </row>
    <row r="37" spans="1:115" ht="15" customHeight="1" x14ac:dyDescent="0.25">
      <c r="A37" s="2">
        <v>76</v>
      </c>
      <c r="B37" s="5">
        <v>15377</v>
      </c>
      <c r="C37" s="2" t="s">
        <v>293</v>
      </c>
      <c r="D37" s="2" t="s">
        <v>83</v>
      </c>
      <c r="E37" s="2" t="s">
        <v>84</v>
      </c>
      <c r="F37" s="2" t="s">
        <v>85</v>
      </c>
      <c r="G37" s="2" t="s">
        <v>164</v>
      </c>
      <c r="H37" s="2"/>
      <c r="I37" s="2" t="s">
        <v>164</v>
      </c>
      <c r="J37" s="2" t="s">
        <v>294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4" t="s">
        <v>91</v>
      </c>
      <c r="W37" s="14" t="s">
        <v>91</v>
      </c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4" t="s">
        <v>154</v>
      </c>
      <c r="AW37" s="14" t="s">
        <v>154</v>
      </c>
      <c r="AX37" s="17"/>
      <c r="AY37" s="17"/>
      <c r="AZ37" s="17"/>
      <c r="BA37" s="17"/>
      <c r="BB37" s="17"/>
      <c r="BC37" s="17"/>
      <c r="BD37" s="14" t="s">
        <v>91</v>
      </c>
      <c r="BE37" s="14" t="s">
        <v>91</v>
      </c>
      <c r="BF37" s="14" t="s">
        <v>91</v>
      </c>
      <c r="BG37" s="14" t="s">
        <v>91</v>
      </c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9" t="s">
        <v>139</v>
      </c>
    </row>
    <row r="38" spans="1:115" ht="15" customHeight="1" x14ac:dyDescent="0.25">
      <c r="A38" s="2">
        <v>77</v>
      </c>
      <c r="B38" s="13">
        <v>15378</v>
      </c>
      <c r="C38" s="9" t="s">
        <v>653</v>
      </c>
      <c r="D38" s="2" t="s">
        <v>83</v>
      </c>
      <c r="E38" s="2" t="s">
        <v>84</v>
      </c>
      <c r="F38" s="2" t="s">
        <v>85</v>
      </c>
      <c r="G38" s="2" t="s">
        <v>164</v>
      </c>
      <c r="H38" s="2"/>
      <c r="I38" s="2" t="s">
        <v>164</v>
      </c>
      <c r="J38" s="2" t="s">
        <v>741</v>
      </c>
      <c r="K38" s="17"/>
      <c r="L38" s="17"/>
      <c r="M38" s="14">
        <v>8.9400000000000005E-4</v>
      </c>
      <c r="N38" s="14">
        <v>4.0800000000000003E-3</v>
      </c>
      <c r="O38" s="17"/>
      <c r="P38" s="17"/>
      <c r="Q38" s="17"/>
      <c r="R38" s="17"/>
      <c r="S38" s="17"/>
      <c r="T38" s="17"/>
      <c r="U38" s="22"/>
      <c r="V38" s="14" t="s">
        <v>170</v>
      </c>
      <c r="W38" s="14" t="s">
        <v>170</v>
      </c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4">
        <v>9.0300000000000005E-4</v>
      </c>
      <c r="AT38" s="14">
        <v>3.14E-3</v>
      </c>
      <c r="AU38" s="22"/>
      <c r="AV38" s="14" t="s">
        <v>154</v>
      </c>
      <c r="AW38" s="14" t="s">
        <v>154</v>
      </c>
      <c r="AX38" s="17"/>
      <c r="AY38" s="17"/>
      <c r="AZ38" s="17"/>
      <c r="BA38" s="17"/>
      <c r="BB38" s="17"/>
      <c r="BC38" s="17"/>
      <c r="BD38" s="14">
        <v>0.125667</v>
      </c>
      <c r="BE38" s="14">
        <v>0.14899999999999999</v>
      </c>
      <c r="BF38" s="14">
        <v>1.15E-2</v>
      </c>
      <c r="BG38" s="14">
        <v>2.4E-2</v>
      </c>
      <c r="BH38" s="22"/>
      <c r="BI38" s="17"/>
      <c r="BJ38" s="17"/>
      <c r="BK38" s="14">
        <v>0.50033300000000003</v>
      </c>
      <c r="BL38" s="14">
        <v>0.77</v>
      </c>
      <c r="BM38" s="17"/>
      <c r="BN38" s="17"/>
      <c r="BO38" s="17"/>
      <c r="BP38" s="17"/>
      <c r="BQ38" s="17"/>
      <c r="BR38" s="17"/>
      <c r="BS38" s="17"/>
      <c r="BT38" s="17"/>
      <c r="BU38" s="22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22"/>
      <c r="CJ38" s="17"/>
      <c r="CK38" s="17"/>
      <c r="CL38" s="22"/>
      <c r="CM38" s="17"/>
      <c r="CN38" s="17"/>
      <c r="CO38" s="22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22"/>
      <c r="DC38" s="17"/>
      <c r="DD38" s="17"/>
      <c r="DE38" s="17"/>
      <c r="DF38" s="17"/>
      <c r="DG38" s="22"/>
      <c r="DH38" s="17"/>
      <c r="DI38" s="17"/>
      <c r="DJ38" s="22"/>
      <c r="DK38" s="19" t="s">
        <v>139</v>
      </c>
    </row>
    <row r="39" spans="1:115" ht="15" customHeight="1" x14ac:dyDescent="0.25">
      <c r="A39" s="2">
        <v>78</v>
      </c>
      <c r="B39" s="5">
        <v>15388</v>
      </c>
      <c r="C39" s="2" t="s">
        <v>295</v>
      </c>
      <c r="D39" s="2" t="s">
        <v>83</v>
      </c>
      <c r="E39" s="2" t="s">
        <v>84</v>
      </c>
      <c r="F39" s="2" t="s">
        <v>85</v>
      </c>
      <c r="G39" s="2" t="s">
        <v>164</v>
      </c>
      <c r="H39" s="2" t="s">
        <v>160</v>
      </c>
      <c r="I39" s="2" t="s">
        <v>160</v>
      </c>
      <c r="J39" s="2" t="s">
        <v>296</v>
      </c>
      <c r="K39" s="17"/>
      <c r="L39" s="17"/>
      <c r="M39" s="14" t="s">
        <v>152</v>
      </c>
      <c r="N39" s="14" t="s">
        <v>152</v>
      </c>
      <c r="O39" s="17"/>
      <c r="P39" s="17"/>
      <c r="Q39" s="14" t="s">
        <v>256</v>
      </c>
      <c r="R39" s="14" t="s">
        <v>256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4">
        <v>0.31416699999999997</v>
      </c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4">
        <v>0.35090900000000003</v>
      </c>
      <c r="BE39" s="14">
        <v>1.1000000000000001</v>
      </c>
      <c r="BF39" s="17"/>
      <c r="BG39" s="17"/>
      <c r="BH39" s="17"/>
      <c r="BI39" s="17"/>
      <c r="BJ39" s="17"/>
      <c r="BK39" s="14">
        <v>1.545455</v>
      </c>
      <c r="BL39" s="14">
        <v>3</v>
      </c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9" t="s">
        <v>139</v>
      </c>
    </row>
    <row r="40" spans="1:115" ht="15" customHeight="1" x14ac:dyDescent="0.25">
      <c r="A40" s="2">
        <v>79</v>
      </c>
      <c r="B40" s="5">
        <v>15389</v>
      </c>
      <c r="C40" s="2" t="s">
        <v>813</v>
      </c>
      <c r="D40" s="2" t="s">
        <v>83</v>
      </c>
      <c r="E40" s="2" t="s">
        <v>84</v>
      </c>
      <c r="F40" s="2" t="s">
        <v>85</v>
      </c>
      <c r="G40" s="2" t="s">
        <v>168</v>
      </c>
      <c r="H40" s="2"/>
      <c r="I40" s="2" t="s">
        <v>168</v>
      </c>
      <c r="J40" s="2" t="s">
        <v>814</v>
      </c>
      <c r="K40" s="14" t="s">
        <v>89</v>
      </c>
      <c r="L40" s="14" t="s">
        <v>89</v>
      </c>
      <c r="M40" s="14">
        <v>5.7600000000000001E-4</v>
      </c>
      <c r="N40" s="14">
        <v>5.1599999999999997E-3</v>
      </c>
      <c r="O40" s="14">
        <v>1.774E-3</v>
      </c>
      <c r="P40" s="14">
        <v>1.5299999999999999E-2</v>
      </c>
      <c r="Q40" s="14" t="s">
        <v>90</v>
      </c>
      <c r="R40" s="14" t="s">
        <v>90</v>
      </c>
      <c r="S40" s="2">
        <v>0</v>
      </c>
      <c r="T40" s="14">
        <v>0</v>
      </c>
      <c r="U40" s="2"/>
      <c r="V40" s="14" t="s">
        <v>91</v>
      </c>
      <c r="W40" s="14">
        <v>2.07E-2</v>
      </c>
      <c r="X40" s="14" t="s">
        <v>92</v>
      </c>
      <c r="Y40" s="14">
        <v>3.1350000000000003E-2</v>
      </c>
      <c r="Z40" s="14">
        <v>0.252</v>
      </c>
      <c r="AA40" s="14" t="s">
        <v>93</v>
      </c>
      <c r="AB40" s="14" t="s">
        <v>93</v>
      </c>
      <c r="AC40" s="14" t="s">
        <v>94</v>
      </c>
      <c r="AD40" s="14" t="s">
        <v>94</v>
      </c>
      <c r="AE40" s="2" t="s">
        <v>95</v>
      </c>
      <c r="AF40" s="2" t="s">
        <v>96</v>
      </c>
      <c r="AG40" s="2" t="s">
        <v>97</v>
      </c>
      <c r="AH40" s="2" t="s">
        <v>98</v>
      </c>
      <c r="AI40" s="14">
        <f>SUM(AE40:AH40)</f>
        <v>0</v>
      </c>
      <c r="AJ40" s="14">
        <v>0</v>
      </c>
      <c r="AK40" s="14" t="s">
        <v>96</v>
      </c>
      <c r="AL40" s="14" t="s">
        <v>99</v>
      </c>
      <c r="AM40" s="14" t="s">
        <v>100</v>
      </c>
      <c r="AN40" s="14">
        <v>7.9034999999999994E-2</v>
      </c>
      <c r="AO40" s="14">
        <v>5.8900000000000001E-4</v>
      </c>
      <c r="AP40" s="14">
        <v>1.3699999999999999E-3</v>
      </c>
      <c r="AQ40" s="14">
        <v>0</v>
      </c>
      <c r="AR40" s="14">
        <v>0</v>
      </c>
      <c r="AS40" s="14" t="s">
        <v>141</v>
      </c>
      <c r="AT40" s="14">
        <v>5.0699999999999999E-3</v>
      </c>
      <c r="AU40" s="2"/>
      <c r="AV40" s="14" t="s">
        <v>97</v>
      </c>
      <c r="AW40" s="2"/>
      <c r="AX40" s="14" t="s">
        <v>102</v>
      </c>
      <c r="AY40" s="2"/>
      <c r="AZ40" s="14">
        <v>1.817E-3</v>
      </c>
      <c r="BA40" s="14">
        <v>2.18E-2</v>
      </c>
      <c r="BB40" s="14" t="s">
        <v>113</v>
      </c>
      <c r="BC40" s="14" t="s">
        <v>113</v>
      </c>
      <c r="BD40" s="14">
        <v>8.3750000000000005E-2</v>
      </c>
      <c r="BE40" s="14">
        <v>0.307</v>
      </c>
      <c r="BF40" s="2" t="s">
        <v>91</v>
      </c>
      <c r="BG40" s="14">
        <v>1.8100000000000002E-2</v>
      </c>
      <c r="BH40" s="2"/>
      <c r="BI40" s="14">
        <v>1.26E-2</v>
      </c>
      <c r="BJ40" s="14">
        <v>5.3600000000000002E-2</v>
      </c>
      <c r="BK40" s="14">
        <v>0.76141700000000001</v>
      </c>
      <c r="BL40" s="14">
        <v>2.48</v>
      </c>
      <c r="BM40" s="14">
        <v>1.1578E-2</v>
      </c>
      <c r="BN40" s="14">
        <v>7.5200000000000003E-2</v>
      </c>
      <c r="BO40" s="14">
        <v>6.0099999999999997E-4</v>
      </c>
      <c r="BP40" s="14">
        <v>3.6699999999999998E-4</v>
      </c>
      <c r="BQ40" s="14" t="s">
        <v>119</v>
      </c>
      <c r="BR40" s="14" t="s">
        <v>119</v>
      </c>
      <c r="BS40" s="14">
        <v>1.5300000000000001E-4</v>
      </c>
      <c r="BT40" s="14">
        <v>1.2199999999999999E-3</v>
      </c>
      <c r="BU40" s="2"/>
      <c r="BV40" s="14">
        <v>3.4600000000000001E-4</v>
      </c>
      <c r="BW40" s="14">
        <v>2.1499999999999999E-4</v>
      </c>
      <c r="BX40" s="14">
        <v>6.87E-4</v>
      </c>
      <c r="BY40" s="14">
        <v>1.2080000000000001E-3</v>
      </c>
      <c r="BZ40" s="14">
        <v>1.04E-2</v>
      </c>
      <c r="CA40" s="14" t="s">
        <v>106</v>
      </c>
      <c r="CB40" s="14" t="s">
        <v>107</v>
      </c>
      <c r="CC40" s="14" t="s">
        <v>93</v>
      </c>
      <c r="CD40" s="14">
        <v>1.1900000000000001E-4</v>
      </c>
      <c r="CE40" s="14">
        <v>0</v>
      </c>
      <c r="CF40" s="14" t="s">
        <v>108</v>
      </c>
      <c r="CG40" s="14" t="s">
        <v>98</v>
      </c>
      <c r="CH40" s="14" t="s">
        <v>97</v>
      </c>
      <c r="CI40" s="2"/>
      <c r="CJ40" s="14" t="s">
        <v>120</v>
      </c>
      <c r="CK40" s="14" t="s">
        <v>120</v>
      </c>
      <c r="CL40" s="2"/>
      <c r="CM40" s="14" t="s">
        <v>110</v>
      </c>
      <c r="CN40" s="14" t="s">
        <v>110</v>
      </c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19" t="s">
        <v>139</v>
      </c>
    </row>
    <row r="41" spans="1:115" ht="15" customHeight="1" x14ac:dyDescent="0.25">
      <c r="A41" s="2">
        <v>80</v>
      </c>
      <c r="B41" s="5">
        <v>15391</v>
      </c>
      <c r="C41" s="2" t="s">
        <v>297</v>
      </c>
      <c r="D41" s="2" t="s">
        <v>83</v>
      </c>
      <c r="E41" s="2" t="s">
        <v>84</v>
      </c>
      <c r="F41" s="2" t="s">
        <v>85</v>
      </c>
      <c r="G41" s="2" t="s">
        <v>164</v>
      </c>
      <c r="H41" s="2"/>
      <c r="I41" s="2" t="s">
        <v>164</v>
      </c>
      <c r="J41" s="2" t="s">
        <v>298</v>
      </c>
      <c r="K41" s="17"/>
      <c r="L41" s="17"/>
      <c r="M41" s="17"/>
      <c r="N41" s="17"/>
      <c r="O41" s="17"/>
      <c r="P41" s="17"/>
      <c r="Q41" s="14" t="s">
        <v>256</v>
      </c>
      <c r="R41" s="14" t="s">
        <v>256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4" t="s">
        <v>91</v>
      </c>
      <c r="BG41" s="14" t="s">
        <v>91</v>
      </c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9" t="s">
        <v>139</v>
      </c>
    </row>
    <row r="42" spans="1:115" ht="15" customHeight="1" x14ac:dyDescent="0.25">
      <c r="A42" s="2">
        <v>81</v>
      </c>
      <c r="B42" s="5">
        <v>15451</v>
      </c>
      <c r="C42" s="2" t="s">
        <v>299</v>
      </c>
      <c r="D42" s="2" t="s">
        <v>83</v>
      </c>
      <c r="E42" s="2" t="s">
        <v>84</v>
      </c>
      <c r="F42" s="2" t="s">
        <v>85</v>
      </c>
      <c r="G42" s="2" t="s">
        <v>164</v>
      </c>
      <c r="H42" s="2"/>
      <c r="I42" s="2" t="s">
        <v>164</v>
      </c>
      <c r="J42" s="2" t="s">
        <v>300</v>
      </c>
      <c r="K42" s="17"/>
      <c r="L42" s="17"/>
      <c r="M42" s="14" t="s">
        <v>152</v>
      </c>
      <c r="N42" s="14" t="s">
        <v>152</v>
      </c>
      <c r="O42" s="17"/>
      <c r="P42" s="17"/>
      <c r="Q42" s="17"/>
      <c r="R42" s="17"/>
      <c r="S42" s="17"/>
      <c r="T42" s="17"/>
      <c r="U42" s="17"/>
      <c r="V42" s="14" t="s">
        <v>91</v>
      </c>
      <c r="W42" s="14" t="s">
        <v>91</v>
      </c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4" t="s">
        <v>153</v>
      </c>
      <c r="AT42" s="14" t="s">
        <v>153</v>
      </c>
      <c r="AU42" s="17"/>
      <c r="AV42" s="14" t="s">
        <v>154</v>
      </c>
      <c r="AW42" s="14" t="s">
        <v>154</v>
      </c>
      <c r="AX42" s="17"/>
      <c r="AY42" s="17"/>
      <c r="AZ42" s="17"/>
      <c r="BA42" s="17"/>
      <c r="BB42" s="17"/>
      <c r="BC42" s="17"/>
      <c r="BD42" s="14">
        <v>0.32200000000000001</v>
      </c>
      <c r="BE42" s="14">
        <v>1.46</v>
      </c>
      <c r="BF42" s="14" t="s">
        <v>91</v>
      </c>
      <c r="BG42" s="14" t="s">
        <v>91</v>
      </c>
      <c r="BH42" s="17"/>
      <c r="BI42" s="17"/>
      <c r="BJ42" s="17"/>
      <c r="BK42" s="14">
        <v>2.2799999999999998</v>
      </c>
      <c r="BL42" s="14">
        <v>4</v>
      </c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9" t="s">
        <v>139</v>
      </c>
    </row>
    <row r="43" spans="1:115" ht="15" customHeight="1" x14ac:dyDescent="0.25">
      <c r="A43" s="2">
        <v>82</v>
      </c>
      <c r="B43" s="13">
        <v>15480</v>
      </c>
      <c r="C43" s="9" t="s">
        <v>654</v>
      </c>
      <c r="D43" s="2" t="s">
        <v>83</v>
      </c>
      <c r="E43" s="2" t="s">
        <v>84</v>
      </c>
      <c r="F43" s="2" t="s">
        <v>85</v>
      </c>
      <c r="G43" s="2" t="s">
        <v>175</v>
      </c>
      <c r="H43" s="2" t="s">
        <v>176</v>
      </c>
      <c r="I43" s="2" t="s">
        <v>176</v>
      </c>
      <c r="J43" s="2" t="s">
        <v>742</v>
      </c>
      <c r="K43" s="17"/>
      <c r="L43" s="17"/>
      <c r="M43" s="14" t="s">
        <v>152</v>
      </c>
      <c r="N43" s="14" t="s">
        <v>152</v>
      </c>
      <c r="O43" s="17"/>
      <c r="P43" s="17"/>
      <c r="Q43" s="17"/>
      <c r="R43" s="17"/>
      <c r="S43" s="17"/>
      <c r="T43" s="17"/>
      <c r="U43" s="22"/>
      <c r="V43" s="14" t="s">
        <v>91</v>
      </c>
      <c r="W43" s="14" t="s">
        <v>91</v>
      </c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4" t="s">
        <v>153</v>
      </c>
      <c r="AT43" s="14" t="s">
        <v>153</v>
      </c>
      <c r="AU43" s="22"/>
      <c r="AV43" s="14" t="s">
        <v>154</v>
      </c>
      <c r="AW43" s="14" t="s">
        <v>154</v>
      </c>
      <c r="AX43" s="17"/>
      <c r="AY43" s="17"/>
      <c r="AZ43" s="17"/>
      <c r="BA43" s="17"/>
      <c r="BB43" s="17"/>
      <c r="BC43" s="17"/>
      <c r="BD43" s="14" t="s">
        <v>91</v>
      </c>
      <c r="BE43" s="14">
        <v>0.01</v>
      </c>
      <c r="BF43" s="14" t="s">
        <v>91</v>
      </c>
      <c r="BG43" s="14" t="s">
        <v>91</v>
      </c>
      <c r="BH43" s="22"/>
      <c r="BI43" s="17"/>
      <c r="BJ43" s="17"/>
      <c r="BK43" s="14">
        <v>2.2000000000000002</v>
      </c>
      <c r="BL43" s="14">
        <v>3</v>
      </c>
      <c r="BM43" s="17"/>
      <c r="BN43" s="17"/>
      <c r="BO43" s="17"/>
      <c r="BP43" s="17"/>
      <c r="BQ43" s="17"/>
      <c r="BR43" s="17"/>
      <c r="BS43" s="17"/>
      <c r="BT43" s="17"/>
      <c r="BU43" s="22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22"/>
      <c r="CJ43" s="17"/>
      <c r="CK43" s="17"/>
      <c r="CL43" s="22"/>
      <c r="CM43" s="17"/>
      <c r="CN43" s="17"/>
      <c r="CO43" s="22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22"/>
      <c r="DC43" s="17"/>
      <c r="DD43" s="17"/>
      <c r="DE43" s="17"/>
      <c r="DF43" s="17"/>
      <c r="DG43" s="22"/>
      <c r="DH43" s="17"/>
      <c r="DI43" s="17"/>
      <c r="DJ43" s="22"/>
      <c r="DK43" s="19" t="s">
        <v>139</v>
      </c>
    </row>
    <row r="44" spans="1:115" ht="15" customHeight="1" x14ac:dyDescent="0.25">
      <c r="A44" s="2">
        <v>83</v>
      </c>
      <c r="B44" s="5">
        <v>15481</v>
      </c>
      <c r="C44" s="2" t="s">
        <v>301</v>
      </c>
      <c r="D44" s="2" t="s">
        <v>83</v>
      </c>
      <c r="E44" s="2" t="s">
        <v>84</v>
      </c>
      <c r="F44" s="2" t="s">
        <v>85</v>
      </c>
      <c r="G44" s="2" t="s">
        <v>150</v>
      </c>
      <c r="H44" s="2"/>
      <c r="I44" s="2" t="s">
        <v>150</v>
      </c>
      <c r="J44" s="2" t="s">
        <v>302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4">
        <v>0.05</v>
      </c>
      <c r="BE44" s="14">
        <v>0.23</v>
      </c>
      <c r="BF44" s="17"/>
      <c r="BG44" s="17"/>
      <c r="BH44" s="17"/>
      <c r="BI44" s="17"/>
      <c r="BJ44" s="17"/>
      <c r="BK44" s="14" t="s">
        <v>256</v>
      </c>
      <c r="BL44" s="14">
        <v>2</v>
      </c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9" t="s">
        <v>139</v>
      </c>
    </row>
    <row r="45" spans="1:115" ht="15" customHeight="1" x14ac:dyDescent="0.25">
      <c r="A45" s="2">
        <v>84</v>
      </c>
      <c r="B45" s="5">
        <v>15483</v>
      </c>
      <c r="C45" s="2" t="s">
        <v>303</v>
      </c>
      <c r="D45" s="2" t="s">
        <v>83</v>
      </c>
      <c r="E45" s="2" t="s">
        <v>84</v>
      </c>
      <c r="F45" s="2" t="s">
        <v>85</v>
      </c>
      <c r="G45" s="2" t="s">
        <v>213</v>
      </c>
      <c r="H45" s="2" t="s">
        <v>183</v>
      </c>
      <c r="I45" s="2" t="s">
        <v>183</v>
      </c>
      <c r="J45" s="2" t="s">
        <v>304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4">
        <v>5.1999999999999998E-2</v>
      </c>
      <c r="BE45" s="14">
        <v>0.24</v>
      </c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9" t="s">
        <v>139</v>
      </c>
    </row>
    <row r="46" spans="1:115" ht="15" customHeight="1" x14ac:dyDescent="0.25">
      <c r="A46" s="2">
        <v>85</v>
      </c>
      <c r="B46" s="5">
        <v>15484</v>
      </c>
      <c r="C46" s="2" t="s">
        <v>305</v>
      </c>
      <c r="D46" s="2" t="s">
        <v>83</v>
      </c>
      <c r="E46" s="2" t="s">
        <v>84</v>
      </c>
      <c r="F46" s="2" t="s">
        <v>85</v>
      </c>
      <c r="G46" s="2" t="s">
        <v>175</v>
      </c>
      <c r="H46" s="2"/>
      <c r="I46" s="2" t="s">
        <v>175</v>
      </c>
      <c r="J46" s="2" t="s">
        <v>306</v>
      </c>
      <c r="K46" s="17"/>
      <c r="L46" s="17"/>
      <c r="M46" s="14" t="s">
        <v>152</v>
      </c>
      <c r="N46" s="14" t="s">
        <v>152</v>
      </c>
      <c r="O46" s="17"/>
      <c r="P46" s="17"/>
      <c r="Q46" s="17"/>
      <c r="R46" s="17"/>
      <c r="S46" s="17"/>
      <c r="T46" s="17"/>
      <c r="U46" s="17"/>
      <c r="V46" s="14" t="s">
        <v>91</v>
      </c>
      <c r="W46" s="16">
        <v>1.7999999999999999E-2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4" t="s">
        <v>153</v>
      </c>
      <c r="AT46" s="14" t="s">
        <v>153</v>
      </c>
      <c r="AU46" s="17"/>
      <c r="AV46" s="14" t="s">
        <v>154</v>
      </c>
      <c r="AW46" s="14" t="s">
        <v>154</v>
      </c>
      <c r="AX46" s="17"/>
      <c r="AY46" s="17"/>
      <c r="AZ46" s="17"/>
      <c r="BA46" s="17"/>
      <c r="BB46" s="17"/>
      <c r="BC46" s="17"/>
      <c r="BD46" s="14">
        <v>0.16800000000000001</v>
      </c>
      <c r="BE46" s="14">
        <v>0.82</v>
      </c>
      <c r="BF46" s="14" t="s">
        <v>91</v>
      </c>
      <c r="BG46" s="14">
        <v>2.8000000000000001E-2</v>
      </c>
      <c r="BH46" s="17"/>
      <c r="BI46" s="17"/>
      <c r="BJ46" s="17"/>
      <c r="BK46" s="14">
        <v>3.4</v>
      </c>
      <c r="BL46" s="14">
        <v>4</v>
      </c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9" t="s">
        <v>139</v>
      </c>
    </row>
    <row r="47" spans="1:115" ht="15" customHeight="1" x14ac:dyDescent="0.25">
      <c r="A47" s="2">
        <v>86</v>
      </c>
      <c r="B47" s="13">
        <v>15485</v>
      </c>
      <c r="C47" s="9" t="s">
        <v>655</v>
      </c>
      <c r="D47" s="2" t="s">
        <v>83</v>
      </c>
      <c r="E47" s="2" t="s">
        <v>84</v>
      </c>
      <c r="F47" s="2" t="s">
        <v>85</v>
      </c>
      <c r="G47" s="2" t="s">
        <v>150</v>
      </c>
      <c r="H47" s="2"/>
      <c r="I47" s="2" t="s">
        <v>150</v>
      </c>
      <c r="J47" s="2" t="s">
        <v>743</v>
      </c>
      <c r="K47" s="17"/>
      <c r="L47" s="17"/>
      <c r="M47" s="14" t="s">
        <v>152</v>
      </c>
      <c r="N47" s="14" t="s">
        <v>152</v>
      </c>
      <c r="O47" s="17"/>
      <c r="P47" s="17"/>
      <c r="Q47" s="17"/>
      <c r="R47" s="17"/>
      <c r="S47" s="17"/>
      <c r="T47" s="17"/>
      <c r="U47" s="22"/>
      <c r="V47" s="14" t="s">
        <v>91</v>
      </c>
      <c r="W47" s="14" t="s">
        <v>91</v>
      </c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4" t="s">
        <v>153</v>
      </c>
      <c r="AT47" s="14" t="s">
        <v>153</v>
      </c>
      <c r="AU47" s="22"/>
      <c r="AV47" s="14" t="s">
        <v>154</v>
      </c>
      <c r="AW47" s="14" t="s">
        <v>154</v>
      </c>
      <c r="AX47" s="17"/>
      <c r="AY47" s="17"/>
      <c r="AZ47" s="17"/>
      <c r="BA47" s="17"/>
      <c r="BB47" s="17"/>
      <c r="BC47" s="17"/>
      <c r="BD47" s="14">
        <v>0.32200000000000001</v>
      </c>
      <c r="BE47" s="14">
        <v>1.46</v>
      </c>
      <c r="BF47" s="14" t="s">
        <v>91</v>
      </c>
      <c r="BG47" s="14" t="s">
        <v>91</v>
      </c>
      <c r="BH47" s="22"/>
      <c r="BI47" s="17"/>
      <c r="BJ47" s="17"/>
      <c r="BK47" s="14">
        <v>2.2799999999999998</v>
      </c>
      <c r="BL47" s="14">
        <v>4</v>
      </c>
      <c r="BM47" s="17"/>
      <c r="BN47" s="17"/>
      <c r="BO47" s="17"/>
      <c r="BP47" s="17"/>
      <c r="BQ47" s="17"/>
      <c r="BR47" s="17"/>
      <c r="BS47" s="17"/>
      <c r="BT47" s="17"/>
      <c r="BU47" s="22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22"/>
      <c r="CJ47" s="17"/>
      <c r="CK47" s="17"/>
      <c r="CL47" s="22"/>
      <c r="CM47" s="17"/>
      <c r="CN47" s="17"/>
      <c r="CO47" s="22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22"/>
      <c r="DC47" s="17"/>
      <c r="DD47" s="17"/>
      <c r="DE47" s="17"/>
      <c r="DF47" s="17"/>
      <c r="DG47" s="22"/>
      <c r="DH47" s="17"/>
      <c r="DI47" s="17"/>
      <c r="DJ47" s="22"/>
      <c r="DK47" s="19" t="s">
        <v>139</v>
      </c>
    </row>
    <row r="48" spans="1:115" ht="15" customHeight="1" x14ac:dyDescent="0.25">
      <c r="A48" s="2">
        <v>87</v>
      </c>
      <c r="B48" s="13">
        <v>15486</v>
      </c>
      <c r="C48" s="9" t="s">
        <v>656</v>
      </c>
      <c r="D48" s="2" t="s">
        <v>83</v>
      </c>
      <c r="E48" s="2" t="s">
        <v>84</v>
      </c>
      <c r="F48" s="2" t="s">
        <v>85</v>
      </c>
      <c r="G48" s="2" t="s">
        <v>164</v>
      </c>
      <c r="H48" s="2"/>
      <c r="I48" s="2" t="s">
        <v>164</v>
      </c>
      <c r="J48" s="2" t="s">
        <v>744</v>
      </c>
      <c r="K48" s="17"/>
      <c r="L48" s="17"/>
      <c r="M48" s="17"/>
      <c r="N48" s="17"/>
      <c r="O48" s="17"/>
      <c r="P48" s="17"/>
      <c r="Q48" s="17"/>
      <c r="R48" s="17"/>
      <c r="S48" s="14">
        <v>0</v>
      </c>
      <c r="T48" s="14">
        <v>0</v>
      </c>
      <c r="U48" s="22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4">
        <v>2.362E-3</v>
      </c>
      <c r="AT48" s="14">
        <v>8.4100000000000008E-3</v>
      </c>
      <c r="AU48" s="22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22"/>
      <c r="BI48" s="17"/>
      <c r="BJ48" s="17"/>
      <c r="BK48" s="14">
        <v>1.6805829999999999</v>
      </c>
      <c r="BL48" s="14">
        <v>2.93</v>
      </c>
      <c r="BM48" s="17"/>
      <c r="BN48" s="17"/>
      <c r="BO48" s="17"/>
      <c r="BP48" s="17"/>
      <c r="BQ48" s="17"/>
      <c r="BR48" s="17"/>
      <c r="BS48" s="17"/>
      <c r="BT48" s="17"/>
      <c r="BU48" s="22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4" t="s">
        <v>108</v>
      </c>
      <c r="CG48" s="17"/>
      <c r="CH48" s="17"/>
      <c r="CI48" s="22"/>
      <c r="CJ48" s="17"/>
      <c r="CK48" s="17"/>
      <c r="CL48" s="22"/>
      <c r="CM48" s="17"/>
      <c r="CN48" s="17"/>
      <c r="CO48" s="22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22"/>
      <c r="DC48" s="17"/>
      <c r="DD48" s="17"/>
      <c r="DE48" s="17"/>
      <c r="DF48" s="17"/>
      <c r="DG48" s="22"/>
      <c r="DH48" s="17"/>
      <c r="DI48" s="17"/>
      <c r="DJ48" s="22"/>
      <c r="DK48" s="19" t="s">
        <v>139</v>
      </c>
    </row>
    <row r="49" spans="1:115" ht="15" customHeight="1" x14ac:dyDescent="0.25">
      <c r="A49" s="2">
        <v>88</v>
      </c>
      <c r="B49" s="5">
        <v>15487</v>
      </c>
      <c r="C49" s="2" t="s">
        <v>307</v>
      </c>
      <c r="D49" s="2" t="s">
        <v>83</v>
      </c>
      <c r="E49" s="2" t="s">
        <v>84</v>
      </c>
      <c r="F49" s="2" t="s">
        <v>85</v>
      </c>
      <c r="G49" s="2" t="s">
        <v>164</v>
      </c>
      <c r="H49" s="2"/>
      <c r="I49" s="2" t="s">
        <v>164</v>
      </c>
      <c r="J49" s="2" t="s">
        <v>308</v>
      </c>
      <c r="K49" s="17"/>
      <c r="L49" s="17"/>
      <c r="M49" s="17"/>
      <c r="N49" s="17"/>
      <c r="O49" s="17"/>
      <c r="P49" s="17"/>
      <c r="Q49" s="14" t="s">
        <v>90</v>
      </c>
      <c r="R49" s="14" t="s">
        <v>90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4" t="s">
        <v>99</v>
      </c>
      <c r="AM49" s="14" t="s">
        <v>100</v>
      </c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4" t="s">
        <v>106</v>
      </c>
      <c r="CB49" s="14" t="s">
        <v>107</v>
      </c>
      <c r="CC49" s="17"/>
      <c r="CD49" s="17"/>
      <c r="CE49" s="17"/>
      <c r="CF49" s="14" t="s">
        <v>108</v>
      </c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9" t="s">
        <v>139</v>
      </c>
    </row>
    <row r="50" spans="1:115" ht="15" customHeight="1" x14ac:dyDescent="0.25">
      <c r="A50" s="2">
        <v>91</v>
      </c>
      <c r="B50" s="5">
        <v>15490</v>
      </c>
      <c r="C50" s="2" t="s">
        <v>313</v>
      </c>
      <c r="D50" s="2" t="s">
        <v>83</v>
      </c>
      <c r="E50" s="2" t="s">
        <v>84</v>
      </c>
      <c r="F50" s="2" t="s">
        <v>85</v>
      </c>
      <c r="G50" s="2" t="s">
        <v>164</v>
      </c>
      <c r="H50" s="2"/>
      <c r="I50" s="2" t="s">
        <v>164</v>
      </c>
      <c r="J50" s="2" t="s">
        <v>314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4">
        <v>7.1818000000000007E-2</v>
      </c>
      <c r="W50" s="16">
        <v>0.24</v>
      </c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4">
        <v>0.42136400000000002</v>
      </c>
      <c r="BE50" s="14">
        <v>1.1000000000000001</v>
      </c>
      <c r="BF50" s="14">
        <v>2.5909000000000001E-2</v>
      </c>
      <c r="BG50" s="14">
        <v>0.09</v>
      </c>
      <c r="BH50" s="17"/>
      <c r="BI50" s="17"/>
      <c r="BJ50" s="17"/>
      <c r="BK50" s="14">
        <v>1.5381819999999999</v>
      </c>
      <c r="BL50" s="14">
        <v>3</v>
      </c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9" t="s">
        <v>139</v>
      </c>
    </row>
    <row r="51" spans="1:115" ht="15" customHeight="1" x14ac:dyDescent="0.25">
      <c r="A51" s="2">
        <v>92</v>
      </c>
      <c r="B51" s="5">
        <v>15492</v>
      </c>
      <c r="C51" s="2" t="s">
        <v>315</v>
      </c>
      <c r="D51" s="2" t="s">
        <v>83</v>
      </c>
      <c r="E51" s="2" t="s">
        <v>84</v>
      </c>
      <c r="F51" s="2" t="s">
        <v>85</v>
      </c>
      <c r="G51" s="2" t="s">
        <v>164</v>
      </c>
      <c r="H51" s="2"/>
      <c r="I51" s="2" t="s">
        <v>164</v>
      </c>
      <c r="J51" s="2" t="s">
        <v>316</v>
      </c>
      <c r="K51" s="17"/>
      <c r="L51" s="17"/>
      <c r="M51" s="14" t="s">
        <v>152</v>
      </c>
      <c r="N51" s="14" t="s">
        <v>152</v>
      </c>
      <c r="O51" s="17"/>
      <c r="P51" s="17"/>
      <c r="Q51" s="17"/>
      <c r="R51" s="17"/>
      <c r="S51" s="17"/>
      <c r="T51" s="17"/>
      <c r="U51" s="17"/>
      <c r="V51" s="14" t="s">
        <v>91</v>
      </c>
      <c r="W51" s="14" t="s">
        <v>91</v>
      </c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4" t="s">
        <v>153</v>
      </c>
      <c r="AT51" s="14" t="s">
        <v>153</v>
      </c>
      <c r="AU51" s="17"/>
      <c r="AV51" s="14" t="s">
        <v>154</v>
      </c>
      <c r="AW51" s="14" t="s">
        <v>154</v>
      </c>
      <c r="AX51" s="17"/>
      <c r="AY51" s="17"/>
      <c r="AZ51" s="17"/>
      <c r="BA51" s="17"/>
      <c r="BB51" s="17"/>
      <c r="BC51" s="17"/>
      <c r="BD51" s="14">
        <v>0.304091</v>
      </c>
      <c r="BE51" s="14">
        <v>0.97</v>
      </c>
      <c r="BF51" s="14" t="s">
        <v>91</v>
      </c>
      <c r="BG51" s="14" t="s">
        <v>91</v>
      </c>
      <c r="BH51" s="17"/>
      <c r="BI51" s="17"/>
      <c r="BJ51" s="17"/>
      <c r="BK51" s="14">
        <v>1.4</v>
      </c>
      <c r="BL51" s="14">
        <v>2</v>
      </c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9" t="s">
        <v>139</v>
      </c>
    </row>
    <row r="52" spans="1:115" ht="15" customHeight="1" x14ac:dyDescent="0.25">
      <c r="A52" s="2">
        <v>93</v>
      </c>
      <c r="B52" s="13">
        <v>15493</v>
      </c>
      <c r="C52" s="9" t="s">
        <v>657</v>
      </c>
      <c r="D52" s="2" t="s">
        <v>83</v>
      </c>
      <c r="E52" s="2" t="s">
        <v>84</v>
      </c>
      <c r="F52" s="2" t="s">
        <v>85</v>
      </c>
      <c r="G52" s="2" t="s">
        <v>164</v>
      </c>
      <c r="H52" s="2"/>
      <c r="I52" s="2" t="s">
        <v>164</v>
      </c>
      <c r="J52" s="2" t="s">
        <v>745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22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22"/>
      <c r="AV52" s="17"/>
      <c r="AW52" s="17"/>
      <c r="AX52" s="17"/>
      <c r="AY52" s="17"/>
      <c r="AZ52" s="17"/>
      <c r="BA52" s="17"/>
      <c r="BB52" s="17"/>
      <c r="BC52" s="17"/>
      <c r="BD52" s="14">
        <v>5.1999999999999998E-2</v>
      </c>
      <c r="BE52" s="14">
        <v>0.24</v>
      </c>
      <c r="BF52" s="17"/>
      <c r="BG52" s="17"/>
      <c r="BH52" s="22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22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22"/>
      <c r="CJ52" s="17"/>
      <c r="CK52" s="17"/>
      <c r="CL52" s="22"/>
      <c r="CM52" s="17"/>
      <c r="CN52" s="17"/>
      <c r="CO52" s="22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22"/>
      <c r="DC52" s="17"/>
      <c r="DD52" s="17"/>
      <c r="DE52" s="17"/>
      <c r="DF52" s="17"/>
      <c r="DG52" s="22"/>
      <c r="DH52" s="17"/>
      <c r="DI52" s="17"/>
      <c r="DJ52" s="22"/>
      <c r="DK52" s="19" t="s">
        <v>139</v>
      </c>
    </row>
    <row r="53" spans="1:115" ht="15" customHeight="1" x14ac:dyDescent="0.25">
      <c r="A53" s="2">
        <v>94</v>
      </c>
      <c r="B53" s="5">
        <v>15494</v>
      </c>
      <c r="C53" s="2" t="s">
        <v>317</v>
      </c>
      <c r="D53" s="2" t="s">
        <v>83</v>
      </c>
      <c r="E53" s="2" t="s">
        <v>84</v>
      </c>
      <c r="F53" s="2" t="s">
        <v>85</v>
      </c>
      <c r="G53" s="2" t="s">
        <v>164</v>
      </c>
      <c r="H53" s="2" t="s">
        <v>278</v>
      </c>
      <c r="I53" s="2" t="s">
        <v>278</v>
      </c>
      <c r="J53" s="2" t="s">
        <v>318</v>
      </c>
      <c r="K53" s="17"/>
      <c r="L53" s="17"/>
      <c r="M53" s="17"/>
      <c r="N53" s="17"/>
      <c r="O53" s="17"/>
      <c r="P53" s="17"/>
      <c r="Q53" s="14" t="s">
        <v>90</v>
      </c>
      <c r="R53" s="14" t="s">
        <v>90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4">
        <v>7.986E-3</v>
      </c>
      <c r="BN53" s="14">
        <v>5.0999999999999997E-2</v>
      </c>
      <c r="BO53" s="14">
        <v>2.1000000000000001E-4</v>
      </c>
      <c r="BP53" s="17"/>
      <c r="BQ53" s="14">
        <v>1.653E-3</v>
      </c>
      <c r="BR53" s="14">
        <v>1.14E-2</v>
      </c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9" t="s">
        <v>139</v>
      </c>
    </row>
    <row r="54" spans="1:115" ht="15" customHeight="1" x14ac:dyDescent="0.25">
      <c r="A54" s="2">
        <v>97</v>
      </c>
      <c r="B54" s="5">
        <v>15594</v>
      </c>
      <c r="C54" s="2" t="s">
        <v>323</v>
      </c>
      <c r="D54" s="2" t="s">
        <v>83</v>
      </c>
      <c r="E54" s="2" t="s">
        <v>84</v>
      </c>
      <c r="F54" s="2" t="s">
        <v>85</v>
      </c>
      <c r="G54" s="2" t="s">
        <v>164</v>
      </c>
      <c r="H54" s="2" t="s">
        <v>222</v>
      </c>
      <c r="I54" s="2" t="s">
        <v>164</v>
      </c>
      <c r="J54" s="2" t="s">
        <v>324</v>
      </c>
      <c r="K54" s="14" t="s">
        <v>89</v>
      </c>
      <c r="L54" s="14" t="s">
        <v>89</v>
      </c>
      <c r="M54" s="14">
        <v>2.1599999999999999E-4</v>
      </c>
      <c r="N54" s="14">
        <v>6.9099999999999999E-4</v>
      </c>
      <c r="O54" s="14" t="s">
        <v>157</v>
      </c>
      <c r="P54" s="14">
        <v>2.33E-3</v>
      </c>
      <c r="Q54" s="14" t="s">
        <v>90</v>
      </c>
      <c r="R54" s="14" t="s">
        <v>90</v>
      </c>
      <c r="S54" s="14">
        <v>0</v>
      </c>
      <c r="T54" s="14">
        <v>0</v>
      </c>
      <c r="U54" s="17"/>
      <c r="V54" s="14" t="s">
        <v>91</v>
      </c>
      <c r="W54" s="16">
        <v>1.4800000000000001E-2</v>
      </c>
      <c r="X54" s="14" t="s">
        <v>92</v>
      </c>
      <c r="Y54" s="14">
        <v>2.2245000000000001E-2</v>
      </c>
      <c r="Z54" s="14">
        <v>9.1700000000000004E-2</v>
      </c>
      <c r="AA54" s="14" t="s">
        <v>93</v>
      </c>
      <c r="AB54" s="14" t="s">
        <v>93</v>
      </c>
      <c r="AC54" s="14" t="s">
        <v>94</v>
      </c>
      <c r="AD54" s="14" t="s">
        <v>94</v>
      </c>
      <c r="AE54" s="17" t="s">
        <v>95</v>
      </c>
      <c r="AF54" s="17" t="s">
        <v>96</v>
      </c>
      <c r="AG54" s="17" t="s">
        <v>97</v>
      </c>
      <c r="AH54" s="17" t="s">
        <v>98</v>
      </c>
      <c r="AI54" s="14">
        <f>SUM(AE54:AH54)</f>
        <v>0</v>
      </c>
      <c r="AJ54" s="14">
        <v>0</v>
      </c>
      <c r="AK54" s="14" t="s">
        <v>98</v>
      </c>
      <c r="AL54" s="14" t="s">
        <v>99</v>
      </c>
      <c r="AM54" s="14" t="s">
        <v>100</v>
      </c>
      <c r="AN54" s="14">
        <v>2.6085000000000001E-2</v>
      </c>
      <c r="AO54" s="14" t="s">
        <v>101</v>
      </c>
      <c r="AP54" s="14" t="s">
        <v>101</v>
      </c>
      <c r="AQ54" s="14">
        <v>0</v>
      </c>
      <c r="AR54" s="14">
        <v>0</v>
      </c>
      <c r="AS54" s="14">
        <v>1.168E-3</v>
      </c>
      <c r="AT54" s="14">
        <v>2.7599999999999999E-3</v>
      </c>
      <c r="AU54" s="17"/>
      <c r="AV54" s="14" t="s">
        <v>97</v>
      </c>
      <c r="AW54" s="14" t="s">
        <v>97</v>
      </c>
      <c r="AX54" s="14" t="s">
        <v>102</v>
      </c>
      <c r="AY54" s="14" t="s">
        <v>102</v>
      </c>
      <c r="AZ54" s="14">
        <v>0</v>
      </c>
      <c r="BA54" s="14">
        <v>0</v>
      </c>
      <c r="BB54" s="14" t="s">
        <v>103</v>
      </c>
      <c r="BC54" s="14" t="s">
        <v>103</v>
      </c>
      <c r="BD54" s="14">
        <v>7.3311000000000001E-2</v>
      </c>
      <c r="BE54" s="14">
        <v>0.308</v>
      </c>
      <c r="BF54" s="14" t="s">
        <v>91</v>
      </c>
      <c r="BG54" s="14" t="s">
        <v>91</v>
      </c>
      <c r="BH54" s="17"/>
      <c r="BI54" s="14">
        <v>1.2227999999999999E-2</v>
      </c>
      <c r="BJ54" s="14">
        <v>0.04</v>
      </c>
      <c r="BK54" s="14">
        <v>0.29099999999999998</v>
      </c>
      <c r="BL54" s="14">
        <v>0.63800000000000001</v>
      </c>
      <c r="BM54" s="14" t="s">
        <v>118</v>
      </c>
      <c r="BN54" s="14">
        <v>7.8100000000000001E-3</v>
      </c>
      <c r="BO54" s="14">
        <v>2.6200000000000003E-4</v>
      </c>
      <c r="BP54" s="14" t="s">
        <v>104</v>
      </c>
      <c r="BQ54" s="14" t="s">
        <v>119</v>
      </c>
      <c r="BR54" s="14" t="s">
        <v>119</v>
      </c>
      <c r="BS54" s="14" t="s">
        <v>319</v>
      </c>
      <c r="BT54" s="14">
        <v>2.42E-4</v>
      </c>
      <c r="BU54" s="17"/>
      <c r="BV54" s="14">
        <v>8.7500000000000002E-4</v>
      </c>
      <c r="BW54" s="14">
        <v>3.39E-4</v>
      </c>
      <c r="BX54" s="14">
        <v>1.9799999999999999E-4</v>
      </c>
      <c r="BY54" s="14" t="s">
        <v>105</v>
      </c>
      <c r="BZ54" s="14" t="s">
        <v>105</v>
      </c>
      <c r="CA54" s="14" t="s">
        <v>106</v>
      </c>
      <c r="CB54" s="14" t="s">
        <v>107</v>
      </c>
      <c r="CC54" s="14" t="s">
        <v>93</v>
      </c>
      <c r="CD54" s="14" t="s">
        <v>93</v>
      </c>
      <c r="CE54" s="14">
        <v>0</v>
      </c>
      <c r="CF54" s="14" t="s">
        <v>108</v>
      </c>
      <c r="CG54" s="14" t="s">
        <v>98</v>
      </c>
      <c r="CH54" s="14" t="s">
        <v>97</v>
      </c>
      <c r="CI54" s="17"/>
      <c r="CJ54" s="14" t="s">
        <v>200</v>
      </c>
      <c r="CK54" s="14" t="s">
        <v>200</v>
      </c>
      <c r="CL54" s="17"/>
      <c r="CM54" s="14" t="s">
        <v>201</v>
      </c>
      <c r="CN54" s="14" t="s">
        <v>201</v>
      </c>
      <c r="CO54" s="17"/>
      <c r="CP54" s="14" t="s">
        <v>96</v>
      </c>
      <c r="CQ54" s="14" t="s">
        <v>96</v>
      </c>
      <c r="CR54" s="14" t="s">
        <v>111</v>
      </c>
      <c r="CS54" s="14" t="s">
        <v>111</v>
      </c>
      <c r="CT54" s="14" t="s">
        <v>112</v>
      </c>
      <c r="CU54" s="14" t="s">
        <v>112</v>
      </c>
      <c r="CV54" s="14" t="s">
        <v>124</v>
      </c>
      <c r="CW54" s="14" t="s">
        <v>124</v>
      </c>
      <c r="CX54" s="14" t="s">
        <v>89</v>
      </c>
      <c r="CY54" s="14" t="s">
        <v>89</v>
      </c>
      <c r="CZ54" s="14" t="s">
        <v>202</v>
      </c>
      <c r="DA54" s="14" t="s">
        <v>202</v>
      </c>
      <c r="DB54" s="17"/>
      <c r="DC54" s="17" t="s">
        <v>114</v>
      </c>
      <c r="DD54" s="17" t="s">
        <v>114</v>
      </c>
      <c r="DE54" s="17" t="s">
        <v>98</v>
      </c>
      <c r="DF54" s="17" t="s">
        <v>98</v>
      </c>
      <c r="DG54" s="17"/>
      <c r="DH54" s="14" t="s">
        <v>144</v>
      </c>
      <c r="DI54" s="14" t="s">
        <v>144</v>
      </c>
      <c r="DJ54" s="17"/>
      <c r="DK54" s="19" t="s">
        <v>139</v>
      </c>
    </row>
    <row r="55" spans="1:115" ht="15" customHeight="1" x14ac:dyDescent="0.25">
      <c r="A55" s="2">
        <v>98</v>
      </c>
      <c r="B55" s="5">
        <v>15595</v>
      </c>
      <c r="C55" s="2" t="s">
        <v>325</v>
      </c>
      <c r="D55" s="2" t="s">
        <v>83</v>
      </c>
      <c r="E55" s="2" t="s">
        <v>84</v>
      </c>
      <c r="F55" s="2" t="s">
        <v>85</v>
      </c>
      <c r="G55" s="2" t="s">
        <v>164</v>
      </c>
      <c r="H55" s="2"/>
      <c r="I55" s="2" t="s">
        <v>164</v>
      </c>
      <c r="J55" s="2" t="s">
        <v>326</v>
      </c>
      <c r="K55" s="14">
        <v>1.13E-4</v>
      </c>
      <c r="L55" s="14">
        <v>3.7800000000000003E-4</v>
      </c>
      <c r="M55" s="14">
        <v>5.1999999999999997E-5</v>
      </c>
      <c r="N55" s="14">
        <v>1.9699999999999999E-4</v>
      </c>
      <c r="O55" s="14" t="s">
        <v>157</v>
      </c>
      <c r="P55" s="14" t="s">
        <v>157</v>
      </c>
      <c r="Q55" s="14" t="s">
        <v>90</v>
      </c>
      <c r="R55" s="14" t="s">
        <v>90</v>
      </c>
      <c r="S55" s="14">
        <v>0</v>
      </c>
      <c r="T55" s="14">
        <v>0</v>
      </c>
      <c r="U55" s="17"/>
      <c r="V55" s="14" t="s">
        <v>91</v>
      </c>
      <c r="W55" s="16">
        <v>1.44E-2</v>
      </c>
      <c r="X55" s="14" t="s">
        <v>92</v>
      </c>
      <c r="Y55" s="14">
        <v>3.6528999999999999E-2</v>
      </c>
      <c r="Z55" s="14">
        <v>9.4700000000000006E-2</v>
      </c>
      <c r="AA55" s="14" t="s">
        <v>93</v>
      </c>
      <c r="AB55" s="14" t="s">
        <v>93</v>
      </c>
      <c r="AC55" s="14" t="s">
        <v>94</v>
      </c>
      <c r="AD55" s="14" t="s">
        <v>94</v>
      </c>
      <c r="AE55" s="17" t="s">
        <v>95</v>
      </c>
      <c r="AF55" s="17" t="s">
        <v>96</v>
      </c>
      <c r="AG55" s="17" t="s">
        <v>97</v>
      </c>
      <c r="AH55" s="17" t="s">
        <v>98</v>
      </c>
      <c r="AI55" s="14">
        <f>SUM(AE55:AH55)</f>
        <v>0</v>
      </c>
      <c r="AJ55" s="14">
        <v>0</v>
      </c>
      <c r="AK55" s="14" t="s">
        <v>98</v>
      </c>
      <c r="AL55" s="14" t="s">
        <v>99</v>
      </c>
      <c r="AM55" s="14" t="s">
        <v>100</v>
      </c>
      <c r="AN55" s="14">
        <v>5.1043999999999999E-2</v>
      </c>
      <c r="AO55" s="14" t="s">
        <v>101</v>
      </c>
      <c r="AP55" s="14">
        <v>1.7600000000000001E-3</v>
      </c>
      <c r="AQ55" s="14">
        <v>0</v>
      </c>
      <c r="AR55" s="14">
        <v>0</v>
      </c>
      <c r="AS55" s="14">
        <v>1.0499999999999999E-3</v>
      </c>
      <c r="AT55" s="14">
        <v>2.6900000000000001E-3</v>
      </c>
      <c r="AU55" s="17"/>
      <c r="AV55" s="14" t="s">
        <v>97</v>
      </c>
      <c r="AW55" s="14">
        <v>7.2000000000000002E-5</v>
      </c>
      <c r="AX55" s="14" t="s">
        <v>102</v>
      </c>
      <c r="AY55" s="14" t="s">
        <v>102</v>
      </c>
      <c r="AZ55" s="14">
        <v>0</v>
      </c>
      <c r="BA55" s="14">
        <v>0</v>
      </c>
      <c r="BB55" s="14" t="s">
        <v>103</v>
      </c>
      <c r="BC55" s="14" t="s">
        <v>103</v>
      </c>
      <c r="BD55" s="14">
        <v>6.3563999999999996E-2</v>
      </c>
      <c r="BE55" s="14">
        <v>0.255</v>
      </c>
      <c r="BF55" s="14" t="s">
        <v>91</v>
      </c>
      <c r="BG55" s="14" t="s">
        <v>91</v>
      </c>
      <c r="BH55" s="17"/>
      <c r="BI55" s="14">
        <v>1.0969E-2</v>
      </c>
      <c r="BJ55" s="14">
        <v>3.9300000000000002E-2</v>
      </c>
      <c r="BK55" s="14">
        <v>0.32827299999999998</v>
      </c>
      <c r="BL55" s="14">
        <v>0.72</v>
      </c>
      <c r="BM55" s="14">
        <v>7.0809999999999996E-3</v>
      </c>
      <c r="BN55" s="14">
        <v>1.37E-2</v>
      </c>
      <c r="BO55" s="14">
        <v>1.94E-4</v>
      </c>
      <c r="BP55" s="14" t="s">
        <v>104</v>
      </c>
      <c r="BQ55" s="14" t="s">
        <v>119</v>
      </c>
      <c r="BR55" s="14">
        <v>3.7100000000000002E-3</v>
      </c>
      <c r="BS55" s="14" t="s">
        <v>319</v>
      </c>
      <c r="BT55" s="14">
        <v>2.0100000000000001E-4</v>
      </c>
      <c r="BU55" s="17"/>
      <c r="BV55" s="14">
        <v>4.3300000000000001E-4</v>
      </c>
      <c r="BW55" s="14">
        <v>2.43E-4</v>
      </c>
      <c r="BX55" s="14" t="s">
        <v>89</v>
      </c>
      <c r="BY55" s="14" t="s">
        <v>105</v>
      </c>
      <c r="BZ55" s="14" t="s">
        <v>105</v>
      </c>
      <c r="CA55" s="14" t="s">
        <v>106</v>
      </c>
      <c r="CB55" s="14" t="s">
        <v>107</v>
      </c>
      <c r="CC55" s="14" t="s">
        <v>93</v>
      </c>
      <c r="CD55" s="14" t="s">
        <v>93</v>
      </c>
      <c r="CE55" s="14">
        <v>0</v>
      </c>
      <c r="CF55" s="14" t="s">
        <v>108</v>
      </c>
      <c r="CG55" s="14" t="s">
        <v>98</v>
      </c>
      <c r="CH55" s="14" t="s">
        <v>97</v>
      </c>
      <c r="CI55" s="17"/>
      <c r="CJ55" s="14" t="s">
        <v>200</v>
      </c>
      <c r="CK55" s="14" t="s">
        <v>200</v>
      </c>
      <c r="CL55" s="17"/>
      <c r="CM55" s="14" t="s">
        <v>201</v>
      </c>
      <c r="CN55" s="14" t="s">
        <v>201</v>
      </c>
      <c r="CO55" s="17"/>
      <c r="CP55" s="14" t="s">
        <v>96</v>
      </c>
      <c r="CQ55" s="14" t="s">
        <v>96</v>
      </c>
      <c r="CR55" s="14" t="s">
        <v>111</v>
      </c>
      <c r="CS55" s="14">
        <v>1.34E-3</v>
      </c>
      <c r="CT55" s="14" t="s">
        <v>112</v>
      </c>
      <c r="CU55" s="14" t="s">
        <v>112</v>
      </c>
      <c r="CV55" s="14" t="s">
        <v>124</v>
      </c>
      <c r="CW55" s="14" t="s">
        <v>124</v>
      </c>
      <c r="CX55" s="14" t="s">
        <v>89</v>
      </c>
      <c r="CY55" s="14" t="s">
        <v>89</v>
      </c>
      <c r="CZ55" s="14" t="s">
        <v>202</v>
      </c>
      <c r="DA55" s="14" t="s">
        <v>202</v>
      </c>
      <c r="DB55" s="17"/>
      <c r="DC55" s="17" t="s">
        <v>114</v>
      </c>
      <c r="DD55" s="17" t="s">
        <v>114</v>
      </c>
      <c r="DE55" s="17" t="s">
        <v>98</v>
      </c>
      <c r="DF55" s="17" t="s">
        <v>98</v>
      </c>
      <c r="DG55" s="17"/>
      <c r="DH55" s="14" t="s">
        <v>144</v>
      </c>
      <c r="DI55" s="14" t="s">
        <v>144</v>
      </c>
      <c r="DJ55" s="17"/>
      <c r="DK55" s="19" t="s">
        <v>139</v>
      </c>
    </row>
    <row r="56" spans="1:115" ht="15" customHeight="1" x14ac:dyDescent="0.25">
      <c r="A56" s="2">
        <v>99</v>
      </c>
      <c r="B56" s="5">
        <v>15596</v>
      </c>
      <c r="C56" s="2" t="s">
        <v>327</v>
      </c>
      <c r="D56" s="2" t="s">
        <v>83</v>
      </c>
      <c r="E56" s="2" t="s">
        <v>84</v>
      </c>
      <c r="F56" s="2" t="s">
        <v>85</v>
      </c>
      <c r="G56" s="2" t="s">
        <v>150</v>
      </c>
      <c r="H56" s="2"/>
      <c r="I56" s="2" t="s">
        <v>150</v>
      </c>
      <c r="J56" s="2" t="s">
        <v>328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4">
        <v>3.1626000000000001E-2</v>
      </c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9" t="s">
        <v>139</v>
      </c>
    </row>
    <row r="57" spans="1:115" ht="15" customHeight="1" x14ac:dyDescent="0.25">
      <c r="A57" s="2">
        <v>101</v>
      </c>
      <c r="B57" s="13">
        <v>16004</v>
      </c>
      <c r="C57" s="9" t="s">
        <v>659</v>
      </c>
      <c r="D57" s="2" t="s">
        <v>83</v>
      </c>
      <c r="E57" s="2" t="s">
        <v>84</v>
      </c>
      <c r="F57" s="2" t="s">
        <v>85</v>
      </c>
      <c r="G57" s="2" t="s">
        <v>330</v>
      </c>
      <c r="H57" s="2"/>
      <c r="I57" s="2" t="s">
        <v>330</v>
      </c>
      <c r="J57" s="2" t="s">
        <v>747</v>
      </c>
      <c r="K57" s="14" t="s">
        <v>89</v>
      </c>
      <c r="L57" s="14">
        <v>2.41E-4</v>
      </c>
      <c r="M57" s="14">
        <v>9.6000000000000002E-5</v>
      </c>
      <c r="N57" s="14">
        <v>3.9599999999999998E-4</v>
      </c>
      <c r="O57" s="14" t="s">
        <v>157</v>
      </c>
      <c r="P57" s="14" t="s">
        <v>157</v>
      </c>
      <c r="Q57" s="14" t="s">
        <v>90</v>
      </c>
      <c r="R57" s="14" t="s">
        <v>90</v>
      </c>
      <c r="S57" s="14">
        <v>0</v>
      </c>
      <c r="T57" s="14">
        <v>0</v>
      </c>
      <c r="U57" s="22"/>
      <c r="V57" s="14" t="s">
        <v>91</v>
      </c>
      <c r="W57" s="16">
        <v>1.67E-2</v>
      </c>
      <c r="X57" s="14" t="s">
        <v>92</v>
      </c>
      <c r="Y57" s="14">
        <v>3.9232000000000003E-2</v>
      </c>
      <c r="Z57" s="14">
        <v>0.19600000000000001</v>
      </c>
      <c r="AA57" s="14" t="s">
        <v>93</v>
      </c>
      <c r="AB57" s="14" t="s">
        <v>93</v>
      </c>
      <c r="AC57" s="14" t="s">
        <v>94</v>
      </c>
      <c r="AD57" s="14" t="s">
        <v>94</v>
      </c>
      <c r="AE57" s="17" t="s">
        <v>95</v>
      </c>
      <c r="AF57" s="17" t="s">
        <v>96</v>
      </c>
      <c r="AG57" s="17" t="s">
        <v>97</v>
      </c>
      <c r="AH57" s="17" t="s">
        <v>98</v>
      </c>
      <c r="AI57" s="14">
        <f t="shared" ref="AI57:AI62" si="0">SUM(AE57:AH57)</f>
        <v>0</v>
      </c>
      <c r="AJ57" s="14">
        <v>0</v>
      </c>
      <c r="AK57" s="14" t="s">
        <v>98</v>
      </c>
      <c r="AL57" s="14" t="s">
        <v>99</v>
      </c>
      <c r="AM57" s="14" t="s">
        <v>100</v>
      </c>
      <c r="AN57" s="14">
        <v>3.6884E-2</v>
      </c>
      <c r="AO57" s="14" t="s">
        <v>101</v>
      </c>
      <c r="AP57" s="14">
        <v>1.1800000000000001E-3</v>
      </c>
      <c r="AQ57" s="14">
        <v>0</v>
      </c>
      <c r="AR57" s="14">
        <v>0</v>
      </c>
      <c r="AS57" s="14">
        <v>1.3780000000000001E-3</v>
      </c>
      <c r="AT57" s="14">
        <v>5.7800000000000004E-3</v>
      </c>
      <c r="AU57" s="22"/>
      <c r="AV57" s="14" t="s">
        <v>97</v>
      </c>
      <c r="AW57" s="14" t="s">
        <v>97</v>
      </c>
      <c r="AX57" s="14" t="s">
        <v>102</v>
      </c>
      <c r="AY57" s="14" t="s">
        <v>102</v>
      </c>
      <c r="AZ57" s="14">
        <v>0</v>
      </c>
      <c r="BA57" s="14">
        <v>0</v>
      </c>
      <c r="BB57" s="14" t="s">
        <v>103</v>
      </c>
      <c r="BC57" s="14" t="s">
        <v>103</v>
      </c>
      <c r="BD57" s="14">
        <v>8.5208000000000006E-2</v>
      </c>
      <c r="BE57" s="14">
        <v>0.40200000000000002</v>
      </c>
      <c r="BF57" s="14" t="s">
        <v>91</v>
      </c>
      <c r="BG57" s="14" t="s">
        <v>91</v>
      </c>
      <c r="BH57" s="22"/>
      <c r="BI57" s="14">
        <v>1.4012E-2</v>
      </c>
      <c r="BJ57" s="14">
        <v>6.6199999999999995E-2</v>
      </c>
      <c r="BK57" s="14">
        <v>0.36491699999999999</v>
      </c>
      <c r="BL57" s="14">
        <v>0.67100000000000004</v>
      </c>
      <c r="BM57" s="14">
        <v>5.7239999999999999E-3</v>
      </c>
      <c r="BN57" s="14">
        <v>1.7399999999999999E-2</v>
      </c>
      <c r="BO57" s="14">
        <v>8.0900000000000004E-4</v>
      </c>
      <c r="BP57" s="14" t="s">
        <v>104</v>
      </c>
      <c r="BQ57" s="14">
        <v>2.2000000000000001E-3</v>
      </c>
      <c r="BR57" s="14">
        <v>1.83E-2</v>
      </c>
      <c r="BS57" s="14" t="s">
        <v>319</v>
      </c>
      <c r="BT57" s="14">
        <v>3.0800000000000001E-4</v>
      </c>
      <c r="BU57" s="22"/>
      <c r="BV57" s="14">
        <v>6.9700000000000003E-4</v>
      </c>
      <c r="BW57" s="14">
        <v>6.38E-4</v>
      </c>
      <c r="BX57" s="14" t="s">
        <v>89</v>
      </c>
      <c r="BY57" s="14" t="s">
        <v>105</v>
      </c>
      <c r="BZ57" s="14" t="s">
        <v>105</v>
      </c>
      <c r="CA57" s="14" t="s">
        <v>106</v>
      </c>
      <c r="CB57" s="14" t="s">
        <v>107</v>
      </c>
      <c r="CC57" s="14" t="s">
        <v>93</v>
      </c>
      <c r="CD57" s="14" t="s">
        <v>93</v>
      </c>
      <c r="CE57" s="14">
        <v>0</v>
      </c>
      <c r="CF57" s="14" t="s">
        <v>108</v>
      </c>
      <c r="CG57" s="14" t="s">
        <v>98</v>
      </c>
      <c r="CH57" s="14" t="s">
        <v>97</v>
      </c>
      <c r="CI57" s="22"/>
      <c r="CJ57" s="14" t="s">
        <v>200</v>
      </c>
      <c r="CK57" s="14" t="s">
        <v>200</v>
      </c>
      <c r="CL57" s="22"/>
      <c r="CM57" s="14" t="s">
        <v>201</v>
      </c>
      <c r="CN57" s="14" t="s">
        <v>201</v>
      </c>
      <c r="CO57" s="22"/>
      <c r="CP57" s="14" t="s">
        <v>96</v>
      </c>
      <c r="CQ57" s="14" t="s">
        <v>96</v>
      </c>
      <c r="CR57" s="14" t="s">
        <v>111</v>
      </c>
      <c r="CS57" s="14" t="s">
        <v>111</v>
      </c>
      <c r="CT57" s="14" t="s">
        <v>112</v>
      </c>
      <c r="CU57" s="14" t="s">
        <v>112</v>
      </c>
      <c r="CV57" s="14" t="s">
        <v>124</v>
      </c>
      <c r="CW57" s="14" t="s">
        <v>124</v>
      </c>
      <c r="CX57" s="14" t="s">
        <v>89</v>
      </c>
      <c r="CY57" s="14" t="s">
        <v>89</v>
      </c>
      <c r="CZ57" s="14" t="s">
        <v>202</v>
      </c>
      <c r="DA57" s="14" t="s">
        <v>202</v>
      </c>
      <c r="DB57" s="22"/>
      <c r="DC57" s="17" t="s">
        <v>114</v>
      </c>
      <c r="DD57" s="17" t="s">
        <v>114</v>
      </c>
      <c r="DE57" s="17" t="s">
        <v>98</v>
      </c>
      <c r="DF57" s="17" t="s">
        <v>98</v>
      </c>
      <c r="DG57" s="22"/>
      <c r="DH57" s="14" t="s">
        <v>144</v>
      </c>
      <c r="DI57" s="14" t="s">
        <v>144</v>
      </c>
      <c r="DJ57" s="22"/>
      <c r="DK57" s="19" t="s">
        <v>139</v>
      </c>
    </row>
    <row r="58" spans="1:115" ht="15" customHeight="1" x14ac:dyDescent="0.25">
      <c r="A58" s="2">
        <v>102</v>
      </c>
      <c r="B58" s="13">
        <v>16008</v>
      </c>
      <c r="C58" s="9" t="s">
        <v>660</v>
      </c>
      <c r="D58" s="2" t="s">
        <v>83</v>
      </c>
      <c r="E58" s="2" t="s">
        <v>84</v>
      </c>
      <c r="F58" s="2" t="s">
        <v>85</v>
      </c>
      <c r="G58" s="2" t="s">
        <v>355</v>
      </c>
      <c r="H58" s="2"/>
      <c r="I58" s="2" t="s">
        <v>355</v>
      </c>
      <c r="J58" s="2" t="s">
        <v>748</v>
      </c>
      <c r="K58" s="14" t="s">
        <v>89</v>
      </c>
      <c r="L58" s="14" t="s">
        <v>89</v>
      </c>
      <c r="M58" s="14">
        <v>7.3999999999999996E-5</v>
      </c>
      <c r="N58" s="14">
        <v>4.1599999999999997E-4</v>
      </c>
      <c r="O58" s="14" t="s">
        <v>157</v>
      </c>
      <c r="P58" s="14" t="s">
        <v>157</v>
      </c>
      <c r="Q58" s="14" t="s">
        <v>90</v>
      </c>
      <c r="R58" s="14" t="s">
        <v>90</v>
      </c>
      <c r="S58" s="14">
        <v>0</v>
      </c>
      <c r="T58" s="14">
        <v>0</v>
      </c>
      <c r="U58" s="22"/>
      <c r="V58" s="14" t="s">
        <v>91</v>
      </c>
      <c r="W58" s="16">
        <v>1.7600000000000001E-2</v>
      </c>
      <c r="X58" s="14" t="s">
        <v>92</v>
      </c>
      <c r="Y58" s="14">
        <v>4.2620999999999999E-2</v>
      </c>
      <c r="Z58" s="14">
        <v>0.21199999999999999</v>
      </c>
      <c r="AA58" s="14" t="s">
        <v>93</v>
      </c>
      <c r="AB58" s="14" t="s">
        <v>93</v>
      </c>
      <c r="AC58" s="14" t="s">
        <v>94</v>
      </c>
      <c r="AD58" s="14" t="s">
        <v>94</v>
      </c>
      <c r="AE58" s="17" t="s">
        <v>95</v>
      </c>
      <c r="AF58" s="17" t="s">
        <v>96</v>
      </c>
      <c r="AG58" s="17" t="s">
        <v>97</v>
      </c>
      <c r="AH58" s="17" t="s">
        <v>98</v>
      </c>
      <c r="AI58" s="14">
        <f t="shared" si="0"/>
        <v>0</v>
      </c>
      <c r="AJ58" s="14">
        <v>0</v>
      </c>
      <c r="AK58" s="14" t="s">
        <v>98</v>
      </c>
      <c r="AL58" s="14" t="s">
        <v>99</v>
      </c>
      <c r="AM58" s="14" t="s">
        <v>100</v>
      </c>
      <c r="AN58" s="14">
        <v>3.3348000000000003E-2</v>
      </c>
      <c r="AO58" s="14" t="s">
        <v>101</v>
      </c>
      <c r="AP58" s="14">
        <v>1.7600000000000001E-3</v>
      </c>
      <c r="AQ58" s="14">
        <v>0</v>
      </c>
      <c r="AR58" s="14">
        <v>0</v>
      </c>
      <c r="AS58" s="14" t="s">
        <v>141</v>
      </c>
      <c r="AT58" s="14">
        <v>2.7000000000000001E-3</v>
      </c>
      <c r="AU58" s="22"/>
      <c r="AV58" s="14" t="s">
        <v>97</v>
      </c>
      <c r="AW58" s="14" t="s">
        <v>97</v>
      </c>
      <c r="AX58" s="14" t="s">
        <v>102</v>
      </c>
      <c r="AY58" s="14" t="s">
        <v>102</v>
      </c>
      <c r="AZ58" s="14">
        <v>0</v>
      </c>
      <c r="BA58" s="14">
        <v>0</v>
      </c>
      <c r="BB58" s="14" t="s">
        <v>103</v>
      </c>
      <c r="BC58" s="14" t="s">
        <v>103</v>
      </c>
      <c r="BD58" s="14">
        <v>5.2725000000000001E-2</v>
      </c>
      <c r="BE58" s="14">
        <v>0.14000000000000001</v>
      </c>
      <c r="BF58" s="14" t="s">
        <v>91</v>
      </c>
      <c r="BG58" s="14">
        <v>1.04E-2</v>
      </c>
      <c r="BH58" s="22"/>
      <c r="BI58" s="14">
        <v>8.1849999999999996E-3</v>
      </c>
      <c r="BJ58" s="14">
        <v>3.9300000000000002E-2</v>
      </c>
      <c r="BK58" s="14">
        <v>0.26294200000000001</v>
      </c>
      <c r="BL58" s="14">
        <v>0.45700000000000002</v>
      </c>
      <c r="BM58" s="14" t="s">
        <v>118</v>
      </c>
      <c r="BN58" s="14">
        <v>9.3100000000000006E-3</v>
      </c>
      <c r="BO58" s="14">
        <v>5.3399999999999997E-4</v>
      </c>
      <c r="BP58" s="14" t="s">
        <v>104</v>
      </c>
      <c r="BQ58" s="14">
        <v>2.2279999999999999E-3</v>
      </c>
      <c r="BR58" s="14">
        <v>1.4999999999999999E-2</v>
      </c>
      <c r="BS58" s="14" t="s">
        <v>319</v>
      </c>
      <c r="BT58" s="14">
        <v>3.4600000000000001E-4</v>
      </c>
      <c r="BU58" s="22"/>
      <c r="BV58" s="14">
        <v>2.0300000000000001E-3</v>
      </c>
      <c r="BW58" s="14">
        <v>6.2699999999999995E-4</v>
      </c>
      <c r="BX58" s="14">
        <v>3.7100000000000002E-4</v>
      </c>
      <c r="BY58" s="14" t="s">
        <v>105</v>
      </c>
      <c r="BZ58" s="14" t="s">
        <v>105</v>
      </c>
      <c r="CA58" s="14" t="s">
        <v>106</v>
      </c>
      <c r="CB58" s="14" t="s">
        <v>107</v>
      </c>
      <c r="CC58" s="14" t="s">
        <v>93</v>
      </c>
      <c r="CD58" s="14" t="s">
        <v>93</v>
      </c>
      <c r="CE58" s="14">
        <v>0</v>
      </c>
      <c r="CF58" s="14" t="s">
        <v>108</v>
      </c>
      <c r="CG58" s="14" t="s">
        <v>98</v>
      </c>
      <c r="CH58" s="14" t="s">
        <v>97</v>
      </c>
      <c r="CI58" s="22"/>
      <c r="CJ58" s="14" t="s">
        <v>200</v>
      </c>
      <c r="CK58" s="14" t="s">
        <v>200</v>
      </c>
      <c r="CL58" s="22"/>
      <c r="CM58" s="14" t="s">
        <v>201</v>
      </c>
      <c r="CN58" s="14" t="s">
        <v>201</v>
      </c>
      <c r="CO58" s="22"/>
      <c r="CP58" s="14" t="s">
        <v>96</v>
      </c>
      <c r="CQ58" s="14" t="s">
        <v>96</v>
      </c>
      <c r="CR58" s="14" t="s">
        <v>111</v>
      </c>
      <c r="CS58" s="14" t="s">
        <v>111</v>
      </c>
      <c r="CT58" s="14" t="s">
        <v>112</v>
      </c>
      <c r="CU58" s="14" t="s">
        <v>112</v>
      </c>
      <c r="CV58" s="14" t="s">
        <v>124</v>
      </c>
      <c r="CW58" s="14" t="s">
        <v>124</v>
      </c>
      <c r="CX58" s="14" t="s">
        <v>89</v>
      </c>
      <c r="CY58" s="14" t="s">
        <v>89</v>
      </c>
      <c r="CZ58" s="14" t="s">
        <v>202</v>
      </c>
      <c r="DA58" s="14" t="s">
        <v>202</v>
      </c>
      <c r="DB58" s="22"/>
      <c r="DC58" s="17" t="s">
        <v>114</v>
      </c>
      <c r="DD58" s="17" t="s">
        <v>114</v>
      </c>
      <c r="DE58" s="17" t="s">
        <v>98</v>
      </c>
      <c r="DF58" s="17" t="s">
        <v>98</v>
      </c>
      <c r="DG58" s="22"/>
      <c r="DH58" s="14" t="s">
        <v>144</v>
      </c>
      <c r="DI58" s="14" t="s">
        <v>144</v>
      </c>
      <c r="DJ58" s="22"/>
      <c r="DK58" s="19" t="s">
        <v>139</v>
      </c>
    </row>
    <row r="59" spans="1:115" ht="15" customHeight="1" x14ac:dyDescent="0.25">
      <c r="A59" s="2">
        <v>103</v>
      </c>
      <c r="B59" s="13">
        <v>16009</v>
      </c>
      <c r="C59" s="9" t="s">
        <v>661</v>
      </c>
      <c r="D59" s="2" t="s">
        <v>83</v>
      </c>
      <c r="E59" s="2" t="s">
        <v>84</v>
      </c>
      <c r="F59" s="2" t="s">
        <v>85</v>
      </c>
      <c r="G59" s="2" t="s">
        <v>355</v>
      </c>
      <c r="H59" s="2"/>
      <c r="I59" s="2" t="s">
        <v>355</v>
      </c>
      <c r="J59" s="2" t="s">
        <v>749</v>
      </c>
      <c r="K59" s="14" t="s">
        <v>89</v>
      </c>
      <c r="L59" s="14" t="s">
        <v>89</v>
      </c>
      <c r="M59" s="14">
        <v>5.6099999999999998E-4</v>
      </c>
      <c r="N59" s="14">
        <v>6.3299999999999997E-3</v>
      </c>
      <c r="O59" s="14" t="s">
        <v>157</v>
      </c>
      <c r="P59" s="14" t="s">
        <v>157</v>
      </c>
      <c r="Q59" s="14" t="s">
        <v>90</v>
      </c>
      <c r="R59" s="14" t="s">
        <v>90</v>
      </c>
      <c r="S59" s="14">
        <v>0</v>
      </c>
      <c r="T59" s="14">
        <v>0</v>
      </c>
      <c r="U59" s="22"/>
      <c r="V59" s="14" t="s">
        <v>91</v>
      </c>
      <c r="W59" s="16">
        <v>2.1000000000000001E-2</v>
      </c>
      <c r="X59" s="14" t="s">
        <v>92</v>
      </c>
      <c r="Y59" s="14">
        <v>3.1941999999999998E-2</v>
      </c>
      <c r="Z59" s="14">
        <v>9.0999999999999998E-2</v>
      </c>
      <c r="AA59" s="14" t="s">
        <v>93</v>
      </c>
      <c r="AB59" s="14" t="s">
        <v>93</v>
      </c>
      <c r="AC59" s="14" t="s">
        <v>94</v>
      </c>
      <c r="AD59" s="14" t="s">
        <v>94</v>
      </c>
      <c r="AE59" s="17" t="s">
        <v>95</v>
      </c>
      <c r="AF59" s="17" t="s">
        <v>96</v>
      </c>
      <c r="AG59" s="17" t="s">
        <v>97</v>
      </c>
      <c r="AH59" s="17" t="s">
        <v>98</v>
      </c>
      <c r="AI59" s="14">
        <f t="shared" si="0"/>
        <v>0</v>
      </c>
      <c r="AJ59" s="14">
        <v>0</v>
      </c>
      <c r="AK59" s="14" t="s">
        <v>98</v>
      </c>
      <c r="AL59" s="14" t="s">
        <v>99</v>
      </c>
      <c r="AM59" s="14" t="s">
        <v>100</v>
      </c>
      <c r="AN59" s="14">
        <v>3.9662999999999997E-2</v>
      </c>
      <c r="AO59" s="14" t="s">
        <v>101</v>
      </c>
      <c r="AP59" s="14">
        <v>4.7000000000000002E-3</v>
      </c>
      <c r="AQ59" s="14">
        <v>0</v>
      </c>
      <c r="AR59" s="14">
        <v>0</v>
      </c>
      <c r="AS59" s="14" t="s">
        <v>141</v>
      </c>
      <c r="AT59" s="14">
        <v>1.5200000000000001E-3</v>
      </c>
      <c r="AU59" s="22"/>
      <c r="AV59" s="14" t="s">
        <v>97</v>
      </c>
      <c r="AW59" s="14" t="s">
        <v>97</v>
      </c>
      <c r="AX59" s="14" t="s">
        <v>102</v>
      </c>
      <c r="AY59" s="14" t="s">
        <v>102</v>
      </c>
      <c r="AZ59" s="14">
        <v>0</v>
      </c>
      <c r="BA59" s="14">
        <v>0</v>
      </c>
      <c r="BB59" s="14" t="s">
        <v>103</v>
      </c>
      <c r="BC59" s="14" t="s">
        <v>103</v>
      </c>
      <c r="BD59" s="14">
        <v>5.7766999999999999E-2</v>
      </c>
      <c r="BE59" s="14">
        <v>0.191</v>
      </c>
      <c r="BF59" s="14" t="s">
        <v>91</v>
      </c>
      <c r="BG59" s="14" t="s">
        <v>91</v>
      </c>
      <c r="BH59" s="22"/>
      <c r="BI59" s="14">
        <v>4.7559999999999998E-3</v>
      </c>
      <c r="BJ59" s="14">
        <v>2.8400000000000002E-2</v>
      </c>
      <c r="BK59" s="14">
        <v>0.30341699999999999</v>
      </c>
      <c r="BL59" s="14">
        <v>0.60199999999999998</v>
      </c>
      <c r="BM59" s="14" t="s">
        <v>118</v>
      </c>
      <c r="BN59" s="14">
        <v>9.58E-3</v>
      </c>
      <c r="BO59" s="14">
        <v>5.62E-4</v>
      </c>
      <c r="BP59" s="14" t="s">
        <v>104</v>
      </c>
      <c r="BQ59" s="14" t="s">
        <v>119</v>
      </c>
      <c r="BR59" s="14">
        <v>7.5399999999999998E-3</v>
      </c>
      <c r="BS59" s="14" t="s">
        <v>319</v>
      </c>
      <c r="BT59" s="14">
        <v>2.7099999999999997E-4</v>
      </c>
      <c r="BU59" s="22"/>
      <c r="BV59" s="14">
        <v>7.7099999999999998E-4</v>
      </c>
      <c r="BW59" s="14">
        <v>4.64E-4</v>
      </c>
      <c r="BX59" s="14">
        <v>3.5599999999999998E-4</v>
      </c>
      <c r="BY59" s="14" t="s">
        <v>105</v>
      </c>
      <c r="BZ59" s="14" t="s">
        <v>105</v>
      </c>
      <c r="CA59" s="14" t="s">
        <v>106</v>
      </c>
      <c r="CB59" s="14" t="s">
        <v>107</v>
      </c>
      <c r="CC59" s="14" t="s">
        <v>93</v>
      </c>
      <c r="CD59" s="14">
        <v>4.1E-5</v>
      </c>
      <c r="CE59" s="14">
        <v>0</v>
      </c>
      <c r="CF59" s="14" t="s">
        <v>108</v>
      </c>
      <c r="CG59" s="14" t="s">
        <v>98</v>
      </c>
      <c r="CH59" s="14" t="s">
        <v>97</v>
      </c>
      <c r="CI59" s="22"/>
      <c r="CJ59" s="14" t="s">
        <v>200</v>
      </c>
      <c r="CK59" s="14" t="s">
        <v>200</v>
      </c>
      <c r="CL59" s="22"/>
      <c r="CM59" s="14" t="s">
        <v>201</v>
      </c>
      <c r="CN59" s="14" t="s">
        <v>201</v>
      </c>
      <c r="CO59" s="22"/>
      <c r="CP59" s="14" t="s">
        <v>96</v>
      </c>
      <c r="CQ59" s="14" t="s">
        <v>96</v>
      </c>
      <c r="CR59" s="14" t="s">
        <v>111</v>
      </c>
      <c r="CS59" s="14" t="s">
        <v>111</v>
      </c>
      <c r="CT59" s="14" t="s">
        <v>112</v>
      </c>
      <c r="CU59" s="14" t="s">
        <v>112</v>
      </c>
      <c r="CV59" s="14" t="s">
        <v>124</v>
      </c>
      <c r="CW59" s="14" t="s">
        <v>124</v>
      </c>
      <c r="CX59" s="14" t="s">
        <v>89</v>
      </c>
      <c r="CY59" s="14" t="s">
        <v>89</v>
      </c>
      <c r="CZ59" s="14" t="s">
        <v>202</v>
      </c>
      <c r="DA59" s="14" t="s">
        <v>202</v>
      </c>
      <c r="DB59" s="22"/>
      <c r="DC59" s="17" t="s">
        <v>114</v>
      </c>
      <c r="DD59" s="17" t="s">
        <v>114</v>
      </c>
      <c r="DE59" s="17" t="s">
        <v>98</v>
      </c>
      <c r="DF59" s="17" t="s">
        <v>98</v>
      </c>
      <c r="DG59" s="22"/>
      <c r="DH59" s="14" t="s">
        <v>144</v>
      </c>
      <c r="DI59" s="14" t="s">
        <v>144</v>
      </c>
      <c r="DJ59" s="22"/>
      <c r="DK59" s="19" t="s">
        <v>139</v>
      </c>
    </row>
    <row r="60" spans="1:115" ht="15" customHeight="1" x14ac:dyDescent="0.25">
      <c r="A60" s="2">
        <v>104</v>
      </c>
      <c r="B60" s="13">
        <v>16010</v>
      </c>
      <c r="C60" s="11" t="s">
        <v>662</v>
      </c>
      <c r="D60" s="2" t="s">
        <v>83</v>
      </c>
      <c r="E60" s="2" t="s">
        <v>84</v>
      </c>
      <c r="F60" s="2" t="s">
        <v>85</v>
      </c>
      <c r="G60" s="2" t="s">
        <v>330</v>
      </c>
      <c r="H60" s="2" t="s">
        <v>248</v>
      </c>
      <c r="I60" s="2" t="s">
        <v>248</v>
      </c>
      <c r="J60" s="2" t="s">
        <v>750</v>
      </c>
      <c r="K60" s="14" t="s">
        <v>89</v>
      </c>
      <c r="L60" s="14" t="s">
        <v>89</v>
      </c>
      <c r="M60" s="14">
        <v>2.1599999999999999E-4</v>
      </c>
      <c r="N60" s="14">
        <v>6.9099999999999999E-4</v>
      </c>
      <c r="O60" s="14" t="s">
        <v>157</v>
      </c>
      <c r="P60" s="14">
        <v>2.33E-3</v>
      </c>
      <c r="Q60" s="14" t="s">
        <v>90</v>
      </c>
      <c r="R60" s="14" t="s">
        <v>90</v>
      </c>
      <c r="S60" s="14">
        <v>0</v>
      </c>
      <c r="T60" s="14">
        <v>0</v>
      </c>
      <c r="U60" s="22"/>
      <c r="V60" s="14" t="s">
        <v>91</v>
      </c>
      <c r="W60" s="16">
        <v>1.4800000000000001E-2</v>
      </c>
      <c r="X60" s="14" t="s">
        <v>92</v>
      </c>
      <c r="Y60" s="14">
        <v>2.2245000000000001E-2</v>
      </c>
      <c r="Z60" s="14">
        <v>9.1700000000000004E-2</v>
      </c>
      <c r="AA60" s="14" t="s">
        <v>93</v>
      </c>
      <c r="AB60" s="14" t="s">
        <v>93</v>
      </c>
      <c r="AC60" s="14" t="s">
        <v>94</v>
      </c>
      <c r="AD60" s="14" t="s">
        <v>94</v>
      </c>
      <c r="AE60" s="17" t="s">
        <v>95</v>
      </c>
      <c r="AF60" s="17" t="s">
        <v>96</v>
      </c>
      <c r="AG60" s="17" t="s">
        <v>97</v>
      </c>
      <c r="AH60" s="17" t="s">
        <v>98</v>
      </c>
      <c r="AI60" s="14">
        <f t="shared" si="0"/>
        <v>0</v>
      </c>
      <c r="AJ60" s="14">
        <v>0</v>
      </c>
      <c r="AK60" s="14" t="s">
        <v>98</v>
      </c>
      <c r="AL60" s="14" t="s">
        <v>99</v>
      </c>
      <c r="AM60" s="14" t="s">
        <v>100</v>
      </c>
      <c r="AN60" s="14">
        <v>2.6085000000000001E-2</v>
      </c>
      <c r="AO60" s="14" t="s">
        <v>101</v>
      </c>
      <c r="AP60" s="14" t="s">
        <v>101</v>
      </c>
      <c r="AQ60" s="14">
        <v>0</v>
      </c>
      <c r="AR60" s="14">
        <v>0</v>
      </c>
      <c r="AS60" s="14">
        <v>1.168E-3</v>
      </c>
      <c r="AT60" s="14">
        <v>2.7599999999999999E-3</v>
      </c>
      <c r="AU60" s="22"/>
      <c r="AV60" s="14" t="s">
        <v>97</v>
      </c>
      <c r="AW60" s="14" t="s">
        <v>97</v>
      </c>
      <c r="AX60" s="14" t="s">
        <v>102</v>
      </c>
      <c r="AY60" s="14" t="s">
        <v>102</v>
      </c>
      <c r="AZ60" s="14">
        <v>0</v>
      </c>
      <c r="BA60" s="14">
        <v>0</v>
      </c>
      <c r="BB60" s="14" t="s">
        <v>103</v>
      </c>
      <c r="BC60" s="14" t="s">
        <v>103</v>
      </c>
      <c r="BD60" s="14">
        <v>7.3311000000000001E-2</v>
      </c>
      <c r="BE60" s="14">
        <v>0.308</v>
      </c>
      <c r="BF60" s="14" t="s">
        <v>91</v>
      </c>
      <c r="BG60" s="14" t="s">
        <v>91</v>
      </c>
      <c r="BH60" s="22"/>
      <c r="BI60" s="14">
        <v>1.2227999999999999E-2</v>
      </c>
      <c r="BJ60" s="14">
        <v>0.04</v>
      </c>
      <c r="BK60" s="14">
        <v>0.29099999999999998</v>
      </c>
      <c r="BL60" s="14">
        <v>0.63800000000000001</v>
      </c>
      <c r="BM60" s="14" t="s">
        <v>118</v>
      </c>
      <c r="BN60" s="14">
        <v>7.8100000000000001E-3</v>
      </c>
      <c r="BO60" s="14">
        <v>2.6200000000000003E-4</v>
      </c>
      <c r="BP60" s="14" t="s">
        <v>104</v>
      </c>
      <c r="BQ60" s="14" t="s">
        <v>119</v>
      </c>
      <c r="BR60" s="14" t="s">
        <v>119</v>
      </c>
      <c r="BS60" s="14" t="s">
        <v>319</v>
      </c>
      <c r="BT60" s="14">
        <v>2.42E-4</v>
      </c>
      <c r="BU60" s="22"/>
      <c r="BV60" s="14">
        <v>8.7500000000000002E-4</v>
      </c>
      <c r="BW60" s="14">
        <v>3.39E-4</v>
      </c>
      <c r="BX60" s="14">
        <v>1.9799999999999999E-4</v>
      </c>
      <c r="BY60" s="14" t="s">
        <v>105</v>
      </c>
      <c r="BZ60" s="14" t="s">
        <v>105</v>
      </c>
      <c r="CA60" s="14" t="s">
        <v>106</v>
      </c>
      <c r="CB60" s="14" t="s">
        <v>107</v>
      </c>
      <c r="CC60" s="14" t="s">
        <v>93</v>
      </c>
      <c r="CD60" s="14" t="s">
        <v>93</v>
      </c>
      <c r="CE60" s="14">
        <v>0</v>
      </c>
      <c r="CF60" s="14" t="s">
        <v>108</v>
      </c>
      <c r="CG60" s="14" t="s">
        <v>98</v>
      </c>
      <c r="CH60" s="14" t="s">
        <v>97</v>
      </c>
      <c r="CI60" s="22"/>
      <c r="CJ60" s="14" t="s">
        <v>200</v>
      </c>
      <c r="CK60" s="14" t="s">
        <v>200</v>
      </c>
      <c r="CL60" s="22"/>
      <c r="CM60" s="14" t="s">
        <v>201</v>
      </c>
      <c r="CN60" s="14" t="s">
        <v>201</v>
      </c>
      <c r="CO60" s="22"/>
      <c r="CP60" s="14" t="s">
        <v>96</v>
      </c>
      <c r="CQ60" s="14" t="s">
        <v>96</v>
      </c>
      <c r="CR60" s="14" t="s">
        <v>111</v>
      </c>
      <c r="CS60" s="14" t="s">
        <v>111</v>
      </c>
      <c r="CT60" s="14" t="s">
        <v>112</v>
      </c>
      <c r="CU60" s="14" t="s">
        <v>112</v>
      </c>
      <c r="CV60" s="14" t="s">
        <v>124</v>
      </c>
      <c r="CW60" s="14" t="s">
        <v>124</v>
      </c>
      <c r="CX60" s="14" t="s">
        <v>89</v>
      </c>
      <c r="CY60" s="14" t="s">
        <v>89</v>
      </c>
      <c r="CZ60" s="14" t="s">
        <v>202</v>
      </c>
      <c r="DA60" s="14" t="s">
        <v>202</v>
      </c>
      <c r="DB60" s="22"/>
      <c r="DC60" s="17" t="s">
        <v>114</v>
      </c>
      <c r="DD60" s="17" t="s">
        <v>114</v>
      </c>
      <c r="DE60" s="17" t="s">
        <v>98</v>
      </c>
      <c r="DF60" s="17" t="s">
        <v>98</v>
      </c>
      <c r="DG60" s="22"/>
      <c r="DH60" s="14" t="s">
        <v>144</v>
      </c>
      <c r="DI60" s="14" t="s">
        <v>144</v>
      </c>
      <c r="DJ60" s="22"/>
      <c r="DK60" s="19" t="s">
        <v>139</v>
      </c>
    </row>
    <row r="61" spans="1:115" ht="15" customHeight="1" x14ac:dyDescent="0.25">
      <c r="A61" s="2">
        <v>105</v>
      </c>
      <c r="B61" s="13">
        <v>16016</v>
      </c>
      <c r="C61" s="11" t="s">
        <v>663</v>
      </c>
      <c r="D61" s="2" t="s">
        <v>83</v>
      </c>
      <c r="E61" s="2" t="s">
        <v>84</v>
      </c>
      <c r="F61" s="2" t="s">
        <v>85</v>
      </c>
      <c r="G61" s="2" t="s">
        <v>355</v>
      </c>
      <c r="H61" s="2" t="s">
        <v>376</v>
      </c>
      <c r="I61" s="2" t="s">
        <v>376</v>
      </c>
      <c r="J61" s="2" t="s">
        <v>751</v>
      </c>
      <c r="K61" s="14">
        <v>1.13E-4</v>
      </c>
      <c r="L61" s="14">
        <v>3.7800000000000003E-4</v>
      </c>
      <c r="M61" s="14">
        <v>5.1999999999999997E-5</v>
      </c>
      <c r="N61" s="14">
        <v>1.9699999999999999E-4</v>
      </c>
      <c r="O61" s="14" t="s">
        <v>157</v>
      </c>
      <c r="P61" s="14" t="s">
        <v>157</v>
      </c>
      <c r="Q61" s="14" t="s">
        <v>90</v>
      </c>
      <c r="R61" s="14" t="s">
        <v>90</v>
      </c>
      <c r="S61" s="14">
        <v>0</v>
      </c>
      <c r="T61" s="14">
        <v>0</v>
      </c>
      <c r="U61" s="22"/>
      <c r="V61" s="14" t="s">
        <v>91</v>
      </c>
      <c r="W61" s="16">
        <v>1.44E-2</v>
      </c>
      <c r="X61" s="14" t="s">
        <v>92</v>
      </c>
      <c r="Y61" s="14">
        <v>3.6528999999999999E-2</v>
      </c>
      <c r="Z61" s="14">
        <v>9.4700000000000006E-2</v>
      </c>
      <c r="AA61" s="14" t="s">
        <v>93</v>
      </c>
      <c r="AB61" s="14" t="s">
        <v>93</v>
      </c>
      <c r="AC61" s="14" t="s">
        <v>94</v>
      </c>
      <c r="AD61" s="14" t="s">
        <v>94</v>
      </c>
      <c r="AE61" s="17" t="s">
        <v>95</v>
      </c>
      <c r="AF61" s="17" t="s">
        <v>96</v>
      </c>
      <c r="AG61" s="17" t="s">
        <v>97</v>
      </c>
      <c r="AH61" s="17" t="s">
        <v>98</v>
      </c>
      <c r="AI61" s="14">
        <f t="shared" si="0"/>
        <v>0</v>
      </c>
      <c r="AJ61" s="14">
        <v>0</v>
      </c>
      <c r="AK61" s="14" t="s">
        <v>98</v>
      </c>
      <c r="AL61" s="14" t="s">
        <v>99</v>
      </c>
      <c r="AM61" s="14" t="s">
        <v>100</v>
      </c>
      <c r="AN61" s="14">
        <v>5.1043999999999999E-2</v>
      </c>
      <c r="AO61" s="14" t="s">
        <v>101</v>
      </c>
      <c r="AP61" s="14">
        <v>1.7600000000000001E-3</v>
      </c>
      <c r="AQ61" s="14">
        <v>0</v>
      </c>
      <c r="AR61" s="14">
        <v>0</v>
      </c>
      <c r="AS61" s="14">
        <v>1.0499999999999999E-3</v>
      </c>
      <c r="AT61" s="14">
        <v>2.6900000000000001E-3</v>
      </c>
      <c r="AU61" s="22"/>
      <c r="AV61" s="14" t="s">
        <v>97</v>
      </c>
      <c r="AW61" s="14">
        <v>7.2000000000000002E-5</v>
      </c>
      <c r="AX61" s="14" t="s">
        <v>102</v>
      </c>
      <c r="AY61" s="14" t="s">
        <v>102</v>
      </c>
      <c r="AZ61" s="14">
        <v>0</v>
      </c>
      <c r="BA61" s="14">
        <v>0</v>
      </c>
      <c r="BB61" s="14" t="s">
        <v>103</v>
      </c>
      <c r="BC61" s="14" t="s">
        <v>103</v>
      </c>
      <c r="BD61" s="14">
        <v>6.3563999999999996E-2</v>
      </c>
      <c r="BE61" s="14">
        <v>0.255</v>
      </c>
      <c r="BF61" s="14" t="s">
        <v>91</v>
      </c>
      <c r="BG61" s="14" t="s">
        <v>91</v>
      </c>
      <c r="BH61" s="22"/>
      <c r="BI61" s="14">
        <v>1.0969E-2</v>
      </c>
      <c r="BJ61" s="14">
        <v>3.9300000000000002E-2</v>
      </c>
      <c r="BK61" s="14">
        <v>0.32827299999999998</v>
      </c>
      <c r="BL61" s="14">
        <v>0.72</v>
      </c>
      <c r="BM61" s="14">
        <v>7.0809999999999996E-3</v>
      </c>
      <c r="BN61" s="14">
        <v>1.37E-2</v>
      </c>
      <c r="BO61" s="14">
        <v>1.94E-4</v>
      </c>
      <c r="BP61" s="14" t="s">
        <v>104</v>
      </c>
      <c r="BQ61" s="14" t="s">
        <v>119</v>
      </c>
      <c r="BR61" s="14">
        <v>3.7100000000000002E-3</v>
      </c>
      <c r="BS61" s="14" t="s">
        <v>319</v>
      </c>
      <c r="BT61" s="14">
        <v>2.0100000000000001E-4</v>
      </c>
      <c r="BU61" s="22"/>
      <c r="BV61" s="14">
        <v>4.3300000000000001E-4</v>
      </c>
      <c r="BW61" s="14">
        <v>2.43E-4</v>
      </c>
      <c r="BX61" s="14" t="s">
        <v>89</v>
      </c>
      <c r="BY61" s="14" t="s">
        <v>105</v>
      </c>
      <c r="BZ61" s="14" t="s">
        <v>105</v>
      </c>
      <c r="CA61" s="14" t="s">
        <v>106</v>
      </c>
      <c r="CB61" s="14" t="s">
        <v>107</v>
      </c>
      <c r="CC61" s="14" t="s">
        <v>93</v>
      </c>
      <c r="CD61" s="14" t="s">
        <v>93</v>
      </c>
      <c r="CE61" s="14">
        <v>0</v>
      </c>
      <c r="CF61" s="14" t="s">
        <v>108</v>
      </c>
      <c r="CG61" s="14" t="s">
        <v>98</v>
      </c>
      <c r="CH61" s="14" t="s">
        <v>97</v>
      </c>
      <c r="CI61" s="22"/>
      <c r="CJ61" s="14" t="s">
        <v>200</v>
      </c>
      <c r="CK61" s="14" t="s">
        <v>200</v>
      </c>
      <c r="CL61" s="22"/>
      <c r="CM61" s="14" t="s">
        <v>201</v>
      </c>
      <c r="CN61" s="14" t="s">
        <v>201</v>
      </c>
      <c r="CO61" s="22"/>
      <c r="CP61" s="14" t="s">
        <v>96</v>
      </c>
      <c r="CQ61" s="14" t="s">
        <v>96</v>
      </c>
      <c r="CR61" s="14" t="s">
        <v>111</v>
      </c>
      <c r="CS61" s="14">
        <v>1.34E-3</v>
      </c>
      <c r="CT61" s="14" t="s">
        <v>112</v>
      </c>
      <c r="CU61" s="14" t="s">
        <v>112</v>
      </c>
      <c r="CV61" s="14" t="s">
        <v>124</v>
      </c>
      <c r="CW61" s="14" t="s">
        <v>124</v>
      </c>
      <c r="CX61" s="14" t="s">
        <v>89</v>
      </c>
      <c r="CY61" s="14" t="s">
        <v>89</v>
      </c>
      <c r="CZ61" s="14" t="s">
        <v>202</v>
      </c>
      <c r="DA61" s="14" t="s">
        <v>202</v>
      </c>
      <c r="DB61" s="22"/>
      <c r="DC61" s="17" t="s">
        <v>114</v>
      </c>
      <c r="DD61" s="17" t="s">
        <v>114</v>
      </c>
      <c r="DE61" s="17" t="s">
        <v>98</v>
      </c>
      <c r="DF61" s="17" t="s">
        <v>98</v>
      </c>
      <c r="DG61" s="22"/>
      <c r="DH61" s="14" t="s">
        <v>144</v>
      </c>
      <c r="DI61" s="14" t="s">
        <v>144</v>
      </c>
      <c r="DJ61" s="22"/>
      <c r="DK61" s="19" t="s">
        <v>139</v>
      </c>
    </row>
    <row r="62" spans="1:115" ht="15" customHeight="1" x14ac:dyDescent="0.25">
      <c r="A62" s="2">
        <v>107</v>
      </c>
      <c r="B62" s="5">
        <v>16050</v>
      </c>
      <c r="C62" s="2" t="s">
        <v>815</v>
      </c>
      <c r="D62" s="2" t="s">
        <v>83</v>
      </c>
      <c r="E62" s="2" t="s">
        <v>84</v>
      </c>
      <c r="F62" s="2" t="s">
        <v>85</v>
      </c>
      <c r="G62" s="2" t="s">
        <v>168</v>
      </c>
      <c r="H62" s="2"/>
      <c r="I62" s="2" t="s">
        <v>168</v>
      </c>
      <c r="J62" s="2" t="s">
        <v>816</v>
      </c>
      <c r="K62" s="14" t="s">
        <v>89</v>
      </c>
      <c r="L62" s="14" t="s">
        <v>89</v>
      </c>
      <c r="M62" s="14">
        <v>7.3499999999999998E-4</v>
      </c>
      <c r="N62" s="14">
        <v>7.3299999999999997E-3</v>
      </c>
      <c r="O62" s="14" t="s">
        <v>157</v>
      </c>
      <c r="P62" s="14" t="s">
        <v>157</v>
      </c>
      <c r="Q62" s="14" t="s">
        <v>90</v>
      </c>
      <c r="R62" s="14" t="s">
        <v>90</v>
      </c>
      <c r="S62" s="2">
        <v>0</v>
      </c>
      <c r="T62" s="14">
        <v>0</v>
      </c>
      <c r="U62" s="2"/>
      <c r="V62" s="14" t="s">
        <v>91</v>
      </c>
      <c r="W62" s="14" t="s">
        <v>91</v>
      </c>
      <c r="X62" s="14" t="s">
        <v>92</v>
      </c>
      <c r="Y62" s="14">
        <v>2.3168000000000001E-2</v>
      </c>
      <c r="Z62" s="14">
        <v>9.8000000000000004E-2</v>
      </c>
      <c r="AA62" s="14" t="s">
        <v>93</v>
      </c>
      <c r="AB62" s="14" t="s">
        <v>93</v>
      </c>
      <c r="AC62" s="14" t="s">
        <v>94</v>
      </c>
      <c r="AD62" s="14" t="s">
        <v>94</v>
      </c>
      <c r="AE62" s="2" t="s">
        <v>95</v>
      </c>
      <c r="AF62" s="2" t="s">
        <v>96</v>
      </c>
      <c r="AG62" s="2" t="s">
        <v>97</v>
      </c>
      <c r="AH62" s="2" t="s">
        <v>98</v>
      </c>
      <c r="AI62" s="14">
        <f t="shared" si="0"/>
        <v>0</v>
      </c>
      <c r="AJ62" s="14">
        <v>0</v>
      </c>
      <c r="AK62" s="14" t="s">
        <v>96</v>
      </c>
      <c r="AL62" s="14" t="s">
        <v>99</v>
      </c>
      <c r="AM62" s="14" t="s">
        <v>100</v>
      </c>
      <c r="AN62" s="14">
        <v>3.5824000000000002E-2</v>
      </c>
      <c r="AO62" s="14" t="s">
        <v>101</v>
      </c>
      <c r="AP62" s="14" t="s">
        <v>101</v>
      </c>
      <c r="AQ62" s="14">
        <v>0</v>
      </c>
      <c r="AR62" s="14">
        <v>0</v>
      </c>
      <c r="AS62" s="14">
        <v>1.292E-3</v>
      </c>
      <c r="AT62" s="14">
        <v>4.3200000000000001E-3</v>
      </c>
      <c r="AU62" s="2"/>
      <c r="AV62" s="14" t="s">
        <v>97</v>
      </c>
      <c r="AW62" s="2"/>
      <c r="AX62" s="14" t="s">
        <v>102</v>
      </c>
      <c r="AY62" s="2"/>
      <c r="AZ62" s="14">
        <v>0</v>
      </c>
      <c r="BA62" s="14">
        <v>0</v>
      </c>
      <c r="BB62" s="14" t="s">
        <v>103</v>
      </c>
      <c r="BC62" s="14" t="s">
        <v>103</v>
      </c>
      <c r="BD62" s="14">
        <v>8.0782000000000007E-2</v>
      </c>
      <c r="BE62" s="14">
        <v>0.25600000000000001</v>
      </c>
      <c r="BF62" s="2" t="s">
        <v>91</v>
      </c>
      <c r="BG62" s="14" t="s">
        <v>91</v>
      </c>
      <c r="BH62" s="2"/>
      <c r="BI62" s="14">
        <v>6.9499999999999996E-3</v>
      </c>
      <c r="BJ62" s="14">
        <v>3.7600000000000001E-2</v>
      </c>
      <c r="BK62" s="14">
        <v>0.47790899999999997</v>
      </c>
      <c r="BL62" s="14">
        <v>0.622</v>
      </c>
      <c r="BM62" s="14" t="s">
        <v>118</v>
      </c>
      <c r="BN62" s="14">
        <v>1.35E-2</v>
      </c>
      <c r="BO62" s="14">
        <v>4.3600000000000003E-4</v>
      </c>
      <c r="BP62" s="14" t="s">
        <v>104</v>
      </c>
      <c r="BQ62" s="14" t="s">
        <v>119</v>
      </c>
      <c r="BR62" s="14">
        <v>4.5599999999999998E-3</v>
      </c>
      <c r="BS62" s="14">
        <v>1.01E-4</v>
      </c>
      <c r="BT62" s="14">
        <v>2.8200000000000002E-4</v>
      </c>
      <c r="BU62" s="2"/>
      <c r="BV62" s="14">
        <v>9.6299999999999999E-4</v>
      </c>
      <c r="BW62" s="14">
        <v>1.6000000000000001E-4</v>
      </c>
      <c r="BX62" s="14">
        <v>3.2799999999999999E-3</v>
      </c>
      <c r="BY62" s="14" t="s">
        <v>105</v>
      </c>
      <c r="BZ62" s="14" t="s">
        <v>105</v>
      </c>
      <c r="CA62" s="14" t="s">
        <v>106</v>
      </c>
      <c r="CB62" s="14" t="s">
        <v>107</v>
      </c>
      <c r="CC62" s="14" t="s">
        <v>93</v>
      </c>
      <c r="CD62" s="14" t="s">
        <v>93</v>
      </c>
      <c r="CE62" s="14">
        <v>0</v>
      </c>
      <c r="CF62" s="14" t="s">
        <v>108</v>
      </c>
      <c r="CG62" s="14" t="s">
        <v>98</v>
      </c>
      <c r="CH62" s="14" t="s">
        <v>97</v>
      </c>
      <c r="CI62" s="2"/>
      <c r="CJ62" s="14" t="s">
        <v>200</v>
      </c>
      <c r="CK62" s="14" t="s">
        <v>200</v>
      </c>
      <c r="CL62" s="2"/>
      <c r="CM62" s="14" t="s">
        <v>201</v>
      </c>
      <c r="CN62" s="14" t="s">
        <v>201</v>
      </c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19" t="s">
        <v>139</v>
      </c>
    </row>
    <row r="63" spans="1:115" ht="15" customHeight="1" x14ac:dyDescent="0.25">
      <c r="A63" s="2">
        <v>111</v>
      </c>
      <c r="B63" s="5">
        <v>16202</v>
      </c>
      <c r="C63" s="2" t="s">
        <v>335</v>
      </c>
      <c r="D63" s="2" t="s">
        <v>83</v>
      </c>
      <c r="E63" s="2" t="s">
        <v>84</v>
      </c>
      <c r="F63" s="2" t="s">
        <v>85</v>
      </c>
      <c r="G63" s="2" t="s">
        <v>330</v>
      </c>
      <c r="H63" s="2" t="s">
        <v>248</v>
      </c>
      <c r="I63" s="2" t="s">
        <v>248</v>
      </c>
      <c r="J63" s="2" t="s">
        <v>336</v>
      </c>
      <c r="K63" s="17"/>
      <c r="L63" s="17"/>
      <c r="M63" s="14" t="s">
        <v>152</v>
      </c>
      <c r="N63" s="14" t="s">
        <v>152</v>
      </c>
      <c r="O63" s="17"/>
      <c r="P63" s="17"/>
      <c r="Q63" s="17"/>
      <c r="R63" s="17"/>
      <c r="S63" s="17"/>
      <c r="T63" s="17"/>
      <c r="U63" s="17"/>
      <c r="V63" s="14" t="s">
        <v>91</v>
      </c>
      <c r="W63" s="14" t="s">
        <v>91</v>
      </c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4" t="s">
        <v>154</v>
      </c>
      <c r="AW63" s="14" t="s">
        <v>154</v>
      </c>
      <c r="AX63" s="17"/>
      <c r="AY63" s="17"/>
      <c r="AZ63" s="17"/>
      <c r="BA63" s="17"/>
      <c r="BB63" s="17"/>
      <c r="BC63" s="17"/>
      <c r="BD63" s="14">
        <v>6.3E-2</v>
      </c>
      <c r="BE63" s="14">
        <v>0.18</v>
      </c>
      <c r="BF63" s="14" t="s">
        <v>91</v>
      </c>
      <c r="BG63" s="14" t="s">
        <v>91</v>
      </c>
      <c r="BH63" s="17"/>
      <c r="BI63" s="17"/>
      <c r="BJ63" s="17"/>
      <c r="BK63" s="14">
        <v>1</v>
      </c>
      <c r="BL63" s="14">
        <v>2</v>
      </c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9" t="s">
        <v>139</v>
      </c>
    </row>
    <row r="64" spans="1:115" ht="15" customHeight="1" x14ac:dyDescent="0.25">
      <c r="A64" s="2">
        <v>112</v>
      </c>
      <c r="B64" s="5">
        <v>16219</v>
      </c>
      <c r="C64" s="2" t="s">
        <v>337</v>
      </c>
      <c r="D64" s="2" t="s">
        <v>83</v>
      </c>
      <c r="E64" s="2" t="s">
        <v>84</v>
      </c>
      <c r="F64" s="2" t="s">
        <v>85</v>
      </c>
      <c r="G64" s="2" t="s">
        <v>175</v>
      </c>
      <c r="H64" s="2"/>
      <c r="I64" s="2" t="s">
        <v>175</v>
      </c>
      <c r="J64" s="2" t="s">
        <v>338</v>
      </c>
      <c r="K64" s="17"/>
      <c r="L64" s="17"/>
      <c r="M64" s="14">
        <v>3.79E-4</v>
      </c>
      <c r="N64" s="14">
        <v>3.7299999999999998E-3</v>
      </c>
      <c r="O64" s="17"/>
      <c r="P64" s="17"/>
      <c r="Q64" s="17"/>
      <c r="R64" s="17"/>
      <c r="S64" s="17"/>
      <c r="T64" s="17"/>
      <c r="U64" s="17"/>
      <c r="V64" s="14" t="s">
        <v>91</v>
      </c>
      <c r="W64" s="14" t="s">
        <v>91</v>
      </c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4" t="s">
        <v>154</v>
      </c>
      <c r="AW64" s="14" t="s">
        <v>154</v>
      </c>
      <c r="AX64" s="17"/>
      <c r="AY64" s="17"/>
      <c r="AZ64" s="17"/>
      <c r="BA64" s="17"/>
      <c r="BB64" s="17"/>
      <c r="BC64" s="17"/>
      <c r="BD64" s="14" t="s">
        <v>91</v>
      </c>
      <c r="BE64" s="14" t="s">
        <v>91</v>
      </c>
      <c r="BF64" s="14" t="s">
        <v>91</v>
      </c>
      <c r="BG64" s="14" t="s">
        <v>91</v>
      </c>
      <c r="BH64" s="17"/>
      <c r="BI64" s="17"/>
      <c r="BJ64" s="17"/>
      <c r="BK64" s="14">
        <v>1.2</v>
      </c>
      <c r="BL64" s="14">
        <v>2</v>
      </c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9" t="s">
        <v>139</v>
      </c>
    </row>
    <row r="65" spans="1:115" ht="15" customHeight="1" x14ac:dyDescent="0.25">
      <c r="A65" s="2">
        <v>113</v>
      </c>
      <c r="B65" s="13">
        <v>16220</v>
      </c>
      <c r="C65" s="11" t="s">
        <v>666</v>
      </c>
      <c r="D65" s="2" t="s">
        <v>83</v>
      </c>
      <c r="E65" s="2" t="s">
        <v>84</v>
      </c>
      <c r="F65" s="2" t="s">
        <v>85</v>
      </c>
      <c r="G65" s="2" t="s">
        <v>188</v>
      </c>
      <c r="H65" s="2"/>
      <c r="I65" s="2" t="s">
        <v>188</v>
      </c>
      <c r="J65" s="2" t="s">
        <v>608</v>
      </c>
      <c r="K65" s="17"/>
      <c r="L65" s="17"/>
      <c r="M65" s="17"/>
      <c r="N65" s="17"/>
      <c r="O65" s="17"/>
      <c r="P65" s="17"/>
      <c r="Q65" s="14" t="s">
        <v>256</v>
      </c>
      <c r="R65" s="14" t="s">
        <v>256</v>
      </c>
      <c r="S65" s="17"/>
      <c r="T65" s="17"/>
      <c r="U65" s="22"/>
      <c r="V65" s="17"/>
      <c r="W65" s="17"/>
      <c r="X65" s="14" t="s">
        <v>265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4" t="s">
        <v>266</v>
      </c>
      <c r="AM65" s="14" t="s">
        <v>265</v>
      </c>
      <c r="AN65" s="17"/>
      <c r="AO65" s="17"/>
      <c r="AP65" s="17"/>
      <c r="AQ65" s="17"/>
      <c r="AR65" s="17"/>
      <c r="AS65" s="17"/>
      <c r="AT65" s="17"/>
      <c r="AU65" s="22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4" t="s">
        <v>91</v>
      </c>
      <c r="BG65" s="14" t="s">
        <v>91</v>
      </c>
      <c r="BH65" s="22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22"/>
      <c r="BV65" s="17"/>
      <c r="BW65" s="17"/>
      <c r="BX65" s="17"/>
      <c r="BY65" s="17"/>
      <c r="BZ65" s="17"/>
      <c r="CA65" s="14" t="s">
        <v>267</v>
      </c>
      <c r="CB65" s="14" t="s">
        <v>268</v>
      </c>
      <c r="CC65" s="17"/>
      <c r="CD65" s="17"/>
      <c r="CE65" s="17"/>
      <c r="CF65" s="14" t="s">
        <v>274</v>
      </c>
      <c r="CG65" s="17"/>
      <c r="CH65" s="17"/>
      <c r="CI65" s="22"/>
      <c r="CJ65" s="17"/>
      <c r="CK65" s="17"/>
      <c r="CL65" s="22"/>
      <c r="CM65" s="17"/>
      <c r="CN65" s="17"/>
      <c r="CO65" s="22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22"/>
      <c r="DC65" s="17"/>
      <c r="DD65" s="17"/>
      <c r="DE65" s="17"/>
      <c r="DF65" s="17"/>
      <c r="DG65" s="22"/>
      <c r="DH65" s="17"/>
      <c r="DI65" s="17"/>
      <c r="DJ65" s="22"/>
      <c r="DK65" s="19" t="s">
        <v>139</v>
      </c>
    </row>
    <row r="66" spans="1:115" ht="15" customHeight="1" x14ac:dyDescent="0.25">
      <c r="A66" s="2">
        <v>115</v>
      </c>
      <c r="B66" s="13">
        <v>16224</v>
      </c>
      <c r="C66" s="11" t="s">
        <v>668</v>
      </c>
      <c r="D66" s="2" t="s">
        <v>83</v>
      </c>
      <c r="E66" s="2" t="s">
        <v>84</v>
      </c>
      <c r="F66" s="2" t="s">
        <v>85</v>
      </c>
      <c r="G66" s="2" t="s">
        <v>175</v>
      </c>
      <c r="H66" s="2"/>
      <c r="I66" s="2" t="s">
        <v>175</v>
      </c>
      <c r="J66" s="2" t="s">
        <v>756</v>
      </c>
      <c r="K66" s="14" t="s">
        <v>89</v>
      </c>
      <c r="L66" s="14" t="s">
        <v>89</v>
      </c>
      <c r="M66" s="14">
        <v>9.7E-5</v>
      </c>
      <c r="N66" s="14">
        <v>4.2099999999999999E-4</v>
      </c>
      <c r="O66" s="14" t="s">
        <v>157</v>
      </c>
      <c r="P66" s="14">
        <v>1.2700000000000001E-3</v>
      </c>
      <c r="Q66" s="14" t="s">
        <v>90</v>
      </c>
      <c r="R66" s="14" t="s">
        <v>90</v>
      </c>
      <c r="S66" s="14">
        <v>0</v>
      </c>
      <c r="T66" s="14">
        <v>0</v>
      </c>
      <c r="U66" s="22"/>
      <c r="V66" s="14" t="s">
        <v>91</v>
      </c>
      <c r="W66" s="16">
        <v>2.3199999999999998E-2</v>
      </c>
      <c r="X66" s="14" t="s">
        <v>92</v>
      </c>
      <c r="Y66" s="14">
        <v>3.8613000000000001E-2</v>
      </c>
      <c r="Z66" s="14">
        <v>0.20300000000000001</v>
      </c>
      <c r="AA66" s="14" t="s">
        <v>93</v>
      </c>
      <c r="AB66" s="14" t="s">
        <v>93</v>
      </c>
      <c r="AC66" s="14" t="s">
        <v>94</v>
      </c>
      <c r="AD66" s="14" t="s">
        <v>94</v>
      </c>
      <c r="AE66" s="17" t="s">
        <v>95</v>
      </c>
      <c r="AF66" s="17" t="s">
        <v>96</v>
      </c>
      <c r="AG66" s="17" t="s">
        <v>97</v>
      </c>
      <c r="AH66" s="17" t="s">
        <v>98</v>
      </c>
      <c r="AI66" s="14">
        <f>SUM(AE66:AH66)</f>
        <v>0</v>
      </c>
      <c r="AJ66" s="14">
        <v>0</v>
      </c>
      <c r="AK66" s="14" t="s">
        <v>98</v>
      </c>
      <c r="AL66" s="14" t="s">
        <v>99</v>
      </c>
      <c r="AM66" s="14" t="s">
        <v>100</v>
      </c>
      <c r="AN66" s="14">
        <v>4.2404999999999998E-2</v>
      </c>
      <c r="AO66" s="14" t="s">
        <v>101</v>
      </c>
      <c r="AP66" s="14">
        <v>1.64E-3</v>
      </c>
      <c r="AQ66" s="14">
        <v>0</v>
      </c>
      <c r="AR66" s="14">
        <v>0</v>
      </c>
      <c r="AS66" s="14" t="s">
        <v>141</v>
      </c>
      <c r="AT66" s="14">
        <v>2.4199999999999998E-3</v>
      </c>
      <c r="AU66" s="22"/>
      <c r="AV66" s="14" t="s">
        <v>97</v>
      </c>
      <c r="AW66" s="14" t="s">
        <v>97</v>
      </c>
      <c r="AX66" s="14" t="s">
        <v>102</v>
      </c>
      <c r="AY66" s="14" t="s">
        <v>102</v>
      </c>
      <c r="AZ66" s="14">
        <v>0</v>
      </c>
      <c r="BA66" s="14">
        <v>0</v>
      </c>
      <c r="BB66" s="14" t="s">
        <v>103</v>
      </c>
      <c r="BC66" s="14" t="s">
        <v>103</v>
      </c>
      <c r="BD66" s="14">
        <v>7.8757999999999995E-2</v>
      </c>
      <c r="BE66" s="14">
        <v>0.42799999999999999</v>
      </c>
      <c r="BF66" s="14" t="s">
        <v>91</v>
      </c>
      <c r="BG66" s="14">
        <v>1.26E-2</v>
      </c>
      <c r="BH66" s="22"/>
      <c r="BI66" s="14">
        <v>1.4420000000000001E-2</v>
      </c>
      <c r="BJ66" s="14">
        <v>4.4600000000000001E-2</v>
      </c>
      <c r="BK66" s="14">
        <v>0.35575000000000001</v>
      </c>
      <c r="BL66" s="14">
        <v>0.98199999999999998</v>
      </c>
      <c r="BM66" s="14">
        <v>7.633E-3</v>
      </c>
      <c r="BN66" s="14">
        <v>3.1399999999999997E-2</v>
      </c>
      <c r="BO66" s="14">
        <v>4.0900000000000002E-4</v>
      </c>
      <c r="BP66" s="14" t="s">
        <v>104</v>
      </c>
      <c r="BQ66" s="14">
        <v>2.6679999999999998E-3</v>
      </c>
      <c r="BR66" s="14">
        <v>1.43E-2</v>
      </c>
      <c r="BS66" s="14" t="s">
        <v>319</v>
      </c>
      <c r="BT66" s="14">
        <v>5.3300000000000005E-4</v>
      </c>
      <c r="BU66" s="22"/>
      <c r="BV66" s="14">
        <v>1.32E-3</v>
      </c>
      <c r="BW66" s="14">
        <v>5.1699999999999999E-4</v>
      </c>
      <c r="BX66" s="14">
        <v>2.8200000000000002E-4</v>
      </c>
      <c r="BY66" s="14" t="s">
        <v>105</v>
      </c>
      <c r="BZ66" s="14" t="s">
        <v>105</v>
      </c>
      <c r="CA66" s="14" t="s">
        <v>106</v>
      </c>
      <c r="CB66" s="14" t="s">
        <v>107</v>
      </c>
      <c r="CC66" s="14" t="s">
        <v>93</v>
      </c>
      <c r="CD66" s="14" t="s">
        <v>93</v>
      </c>
      <c r="CE66" s="14">
        <v>0</v>
      </c>
      <c r="CF66" s="14" t="s">
        <v>108</v>
      </c>
      <c r="CG66" s="14" t="s">
        <v>98</v>
      </c>
      <c r="CH66" s="14" t="s">
        <v>97</v>
      </c>
      <c r="CI66" s="22"/>
      <c r="CJ66" s="14" t="s">
        <v>200</v>
      </c>
      <c r="CK66" s="14" t="s">
        <v>200</v>
      </c>
      <c r="CL66" s="22"/>
      <c r="CM66" s="14" t="s">
        <v>201</v>
      </c>
      <c r="CN66" s="14" t="s">
        <v>201</v>
      </c>
      <c r="CO66" s="22"/>
      <c r="CP66" s="14" t="s">
        <v>96</v>
      </c>
      <c r="CQ66" s="14" t="s">
        <v>96</v>
      </c>
      <c r="CR66" s="14" t="s">
        <v>111</v>
      </c>
      <c r="CS66" s="14">
        <v>1.57E-3</v>
      </c>
      <c r="CT66" s="14" t="s">
        <v>112</v>
      </c>
      <c r="CU66" s="14" t="s">
        <v>112</v>
      </c>
      <c r="CV66" s="14" t="s">
        <v>124</v>
      </c>
      <c r="CW66" s="14" t="s">
        <v>124</v>
      </c>
      <c r="CX66" s="14" t="s">
        <v>89</v>
      </c>
      <c r="CY66" s="14" t="s">
        <v>89</v>
      </c>
      <c r="CZ66" s="14" t="s">
        <v>202</v>
      </c>
      <c r="DA66" s="14" t="s">
        <v>202</v>
      </c>
      <c r="DB66" s="22"/>
      <c r="DC66" s="17" t="s">
        <v>114</v>
      </c>
      <c r="DD66" s="17" t="s">
        <v>114</v>
      </c>
      <c r="DE66" s="17" t="s">
        <v>98</v>
      </c>
      <c r="DF66" s="17" t="s">
        <v>98</v>
      </c>
      <c r="DG66" s="22"/>
      <c r="DH66" s="14" t="s">
        <v>144</v>
      </c>
      <c r="DI66" s="14" t="s">
        <v>144</v>
      </c>
      <c r="DJ66" s="22"/>
      <c r="DK66" s="19" t="s">
        <v>139</v>
      </c>
    </row>
    <row r="67" spans="1:115" ht="15" customHeight="1" x14ac:dyDescent="0.25">
      <c r="A67" s="2">
        <v>116</v>
      </c>
      <c r="B67" s="5">
        <v>16229</v>
      </c>
      <c r="C67" s="2" t="s">
        <v>339</v>
      </c>
      <c r="D67" s="2" t="s">
        <v>83</v>
      </c>
      <c r="E67" s="2" t="s">
        <v>84</v>
      </c>
      <c r="F67" s="2" t="s">
        <v>85</v>
      </c>
      <c r="G67" s="2" t="s">
        <v>175</v>
      </c>
      <c r="H67" s="2"/>
      <c r="I67" s="2" t="s">
        <v>175</v>
      </c>
      <c r="J67" s="2" t="s">
        <v>340</v>
      </c>
      <c r="K67" s="17"/>
      <c r="L67" s="17"/>
      <c r="M67" s="14" t="s">
        <v>152</v>
      </c>
      <c r="N67" s="14" t="s">
        <v>152</v>
      </c>
      <c r="O67" s="17"/>
      <c r="P67" s="17"/>
      <c r="Q67" s="17"/>
      <c r="R67" s="17"/>
      <c r="S67" s="17"/>
      <c r="T67" s="17"/>
      <c r="U67" s="17"/>
      <c r="V67" s="14" t="s">
        <v>91</v>
      </c>
      <c r="W67" s="14" t="s">
        <v>91</v>
      </c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4" t="s">
        <v>153</v>
      </c>
      <c r="AT67" s="14" t="s">
        <v>153</v>
      </c>
      <c r="AU67" s="17"/>
      <c r="AV67" s="14" t="s">
        <v>154</v>
      </c>
      <c r="AW67" s="14" t="s">
        <v>154</v>
      </c>
      <c r="AX67" s="17"/>
      <c r="AY67" s="17"/>
      <c r="AZ67" s="17"/>
      <c r="BA67" s="17"/>
      <c r="BB67" s="17"/>
      <c r="BC67" s="17"/>
      <c r="BD67" s="14" t="s">
        <v>91</v>
      </c>
      <c r="BE67" s="14" t="s">
        <v>91</v>
      </c>
      <c r="BF67" s="14" t="s">
        <v>91</v>
      </c>
      <c r="BG67" s="14" t="s">
        <v>91</v>
      </c>
      <c r="BH67" s="17"/>
      <c r="BI67" s="17"/>
      <c r="BJ67" s="17"/>
      <c r="BK67" s="14" t="s">
        <v>256</v>
      </c>
      <c r="BL67" s="14">
        <v>1</v>
      </c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9" t="s">
        <v>139</v>
      </c>
    </row>
    <row r="68" spans="1:115" ht="15" customHeight="1" x14ac:dyDescent="0.25">
      <c r="A68" s="2">
        <v>117</v>
      </c>
      <c r="B68" s="5">
        <v>16230</v>
      </c>
      <c r="C68" s="2" t="s">
        <v>341</v>
      </c>
      <c r="D68" s="2" t="s">
        <v>83</v>
      </c>
      <c r="E68" s="2" t="s">
        <v>84</v>
      </c>
      <c r="F68" s="2" t="s">
        <v>85</v>
      </c>
      <c r="G68" s="2" t="s">
        <v>164</v>
      </c>
      <c r="H68" s="2"/>
      <c r="I68" s="2" t="s">
        <v>164</v>
      </c>
      <c r="J68" s="2" t="s">
        <v>342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4">
        <v>1.8433000000000001E-2</v>
      </c>
      <c r="W68" s="16">
        <v>2.5100000000000001E-2</v>
      </c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4">
        <v>2.875E-3</v>
      </c>
      <c r="AT68" s="14">
        <v>1.01E-2</v>
      </c>
      <c r="AU68" s="17"/>
      <c r="AV68" s="14">
        <v>5.1999999999999997E-5</v>
      </c>
      <c r="AW68" s="14">
        <v>3.0899999999999998E-4</v>
      </c>
      <c r="AX68" s="17"/>
      <c r="AY68" s="17"/>
      <c r="AZ68" s="17"/>
      <c r="BA68" s="17"/>
      <c r="BB68" s="17"/>
      <c r="BC68" s="17"/>
      <c r="BD68" s="14">
        <v>0.32400000000000001</v>
      </c>
      <c r="BE68" s="14">
        <v>0.55000000000000004</v>
      </c>
      <c r="BF68" s="14" t="s">
        <v>91</v>
      </c>
      <c r="BG68" s="14">
        <v>1.7899999999999999E-2</v>
      </c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9" t="s">
        <v>139</v>
      </c>
    </row>
    <row r="69" spans="1:115" ht="15" customHeight="1" x14ac:dyDescent="0.25">
      <c r="A69" s="2">
        <v>118</v>
      </c>
      <c r="B69" s="5">
        <v>16231</v>
      </c>
      <c r="C69" s="2" t="s">
        <v>343</v>
      </c>
      <c r="D69" s="2" t="s">
        <v>83</v>
      </c>
      <c r="E69" s="2" t="s">
        <v>84</v>
      </c>
      <c r="F69" s="2" t="s">
        <v>85</v>
      </c>
      <c r="G69" s="2" t="s">
        <v>150</v>
      </c>
      <c r="H69" s="2"/>
      <c r="I69" s="2" t="s">
        <v>150</v>
      </c>
      <c r="J69" s="2" t="s">
        <v>344</v>
      </c>
      <c r="K69" s="17"/>
      <c r="L69" s="17"/>
      <c r="M69" s="17"/>
      <c r="N69" s="17"/>
      <c r="O69" s="17"/>
      <c r="P69" s="17"/>
      <c r="Q69" s="14" t="s">
        <v>256</v>
      </c>
      <c r="R69" s="14" t="s">
        <v>256</v>
      </c>
      <c r="S69" s="17"/>
      <c r="T69" s="17"/>
      <c r="U69" s="17"/>
      <c r="V69" s="14">
        <v>0.18181800000000001</v>
      </c>
      <c r="W69" s="16">
        <v>0.74</v>
      </c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4" t="s">
        <v>153</v>
      </c>
      <c r="AT69" s="14" t="s">
        <v>153</v>
      </c>
      <c r="AU69" s="17"/>
      <c r="AV69" s="14" t="s">
        <v>154</v>
      </c>
      <c r="AW69" s="14" t="s">
        <v>154</v>
      </c>
      <c r="AX69" s="17"/>
      <c r="AY69" s="17"/>
      <c r="AZ69" s="17"/>
      <c r="BA69" s="17"/>
      <c r="BB69" s="17"/>
      <c r="BC69" s="17"/>
      <c r="BD69" s="14">
        <v>0.31409100000000001</v>
      </c>
      <c r="BE69" s="14">
        <v>0.92</v>
      </c>
      <c r="BF69" s="14" t="s">
        <v>91</v>
      </c>
      <c r="BG69" s="14" t="s">
        <v>91</v>
      </c>
      <c r="BH69" s="17"/>
      <c r="BI69" s="17"/>
      <c r="BJ69" s="17"/>
      <c r="BK69" s="14">
        <v>0.72636400000000001</v>
      </c>
      <c r="BL69" s="14">
        <v>1.3</v>
      </c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4" t="s">
        <v>274</v>
      </c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9" t="s">
        <v>139</v>
      </c>
    </row>
    <row r="70" spans="1:115" ht="15" customHeight="1" x14ac:dyDescent="0.25">
      <c r="A70" s="2">
        <v>120</v>
      </c>
      <c r="B70" s="5">
        <v>16239</v>
      </c>
      <c r="C70" s="2" t="s">
        <v>348</v>
      </c>
      <c r="D70" s="2" t="s">
        <v>83</v>
      </c>
      <c r="E70" s="2" t="s">
        <v>84</v>
      </c>
      <c r="F70" s="2" t="s">
        <v>85</v>
      </c>
      <c r="G70" s="2" t="s">
        <v>164</v>
      </c>
      <c r="H70" s="2"/>
      <c r="I70" s="2" t="s">
        <v>164</v>
      </c>
      <c r="J70" s="2" t="s">
        <v>349</v>
      </c>
      <c r="K70" s="14">
        <v>6.5600000000000001E-4</v>
      </c>
      <c r="L70" s="14">
        <v>4.4400000000000004E-3</v>
      </c>
      <c r="M70" s="14">
        <v>4.6200000000000001E-4</v>
      </c>
      <c r="N70" s="14">
        <v>1.5900000000000001E-3</v>
      </c>
      <c r="O70" s="14">
        <v>2.6800000000000001E-3</v>
      </c>
      <c r="P70" s="14">
        <v>6.1199999999999996E-3</v>
      </c>
      <c r="Q70" s="14" t="s">
        <v>90</v>
      </c>
      <c r="R70" s="14" t="s">
        <v>90</v>
      </c>
      <c r="S70" s="14">
        <v>0</v>
      </c>
      <c r="T70" s="14">
        <v>0</v>
      </c>
      <c r="U70" s="17"/>
      <c r="V70" s="14" t="s">
        <v>91</v>
      </c>
      <c r="W70" s="16">
        <v>1.6799999999999999E-2</v>
      </c>
      <c r="X70" s="14" t="s">
        <v>92</v>
      </c>
      <c r="Y70" s="14">
        <v>6.2588000000000005E-2</v>
      </c>
      <c r="Z70" s="14">
        <v>0.314</v>
      </c>
      <c r="AA70" s="14" t="s">
        <v>93</v>
      </c>
      <c r="AB70" s="14" t="s">
        <v>93</v>
      </c>
      <c r="AC70" s="14" t="s">
        <v>94</v>
      </c>
      <c r="AD70" s="14" t="s">
        <v>94</v>
      </c>
      <c r="AE70" s="17" t="s">
        <v>95</v>
      </c>
      <c r="AF70" s="17" t="s">
        <v>96</v>
      </c>
      <c r="AG70" s="17" t="s">
        <v>97</v>
      </c>
      <c r="AH70" s="17" t="s">
        <v>98</v>
      </c>
      <c r="AI70" s="14">
        <f>SUM(AE70:AH70)</f>
        <v>0</v>
      </c>
      <c r="AJ70" s="14">
        <v>0</v>
      </c>
      <c r="AK70" s="14" t="s">
        <v>98</v>
      </c>
      <c r="AL70" s="14" t="s">
        <v>99</v>
      </c>
      <c r="AM70" s="14" t="s">
        <v>100</v>
      </c>
      <c r="AN70" s="14">
        <v>4.8114999999999998E-2</v>
      </c>
      <c r="AO70" s="14" t="s">
        <v>101</v>
      </c>
      <c r="AP70" s="14" t="s">
        <v>101</v>
      </c>
      <c r="AQ70" s="14">
        <v>0</v>
      </c>
      <c r="AR70" s="14">
        <v>0</v>
      </c>
      <c r="AS70" s="14">
        <v>1.2290000000000001E-3</v>
      </c>
      <c r="AT70" s="14">
        <v>2.63E-3</v>
      </c>
      <c r="AU70" s="17"/>
      <c r="AV70" s="14" t="s">
        <v>97</v>
      </c>
      <c r="AW70" s="14" t="s">
        <v>97</v>
      </c>
      <c r="AX70" s="14" t="s">
        <v>102</v>
      </c>
      <c r="AY70" s="14" t="s">
        <v>102</v>
      </c>
      <c r="AZ70" s="14">
        <v>0</v>
      </c>
      <c r="BA70" s="14">
        <v>0</v>
      </c>
      <c r="BB70" s="14" t="s">
        <v>103</v>
      </c>
      <c r="BC70" s="14" t="s">
        <v>103</v>
      </c>
      <c r="BD70" s="14">
        <v>9.7500000000000003E-2</v>
      </c>
      <c r="BE70" s="14">
        <v>0.30299999999999999</v>
      </c>
      <c r="BF70" s="14" t="s">
        <v>91</v>
      </c>
      <c r="BG70" s="14" t="s">
        <v>91</v>
      </c>
      <c r="BH70" s="17"/>
      <c r="BI70" s="14">
        <v>8.1869999999999998E-3</v>
      </c>
      <c r="BJ70" s="14">
        <v>3.5900000000000001E-2</v>
      </c>
      <c r="BK70" s="14">
        <v>0.37783299999999997</v>
      </c>
      <c r="BL70" s="14">
        <v>0.95399999999999996</v>
      </c>
      <c r="BM70" s="14">
        <v>6.2729999999999999E-3</v>
      </c>
      <c r="BN70" s="14">
        <v>1.1900000000000001E-2</v>
      </c>
      <c r="BO70" s="14">
        <v>1.042E-3</v>
      </c>
      <c r="BP70" s="14" t="s">
        <v>104</v>
      </c>
      <c r="BQ70" s="14">
        <v>5.4580000000000002E-3</v>
      </c>
      <c r="BR70" s="14">
        <v>5.8999999999999997E-2</v>
      </c>
      <c r="BS70" s="14" t="s">
        <v>319</v>
      </c>
      <c r="BT70" s="14">
        <v>3.3E-4</v>
      </c>
      <c r="BU70" s="17"/>
      <c r="BV70" s="14">
        <v>6.9999999999999999E-4</v>
      </c>
      <c r="BW70" s="14">
        <v>3.19E-4</v>
      </c>
      <c r="BX70" s="14">
        <v>1.5300000000000001E-4</v>
      </c>
      <c r="BY70" s="14" t="s">
        <v>105</v>
      </c>
      <c r="BZ70" s="14" t="s">
        <v>105</v>
      </c>
      <c r="CA70" s="14" t="s">
        <v>106</v>
      </c>
      <c r="CB70" s="14" t="s">
        <v>107</v>
      </c>
      <c r="CC70" s="14" t="s">
        <v>93</v>
      </c>
      <c r="CD70" s="14">
        <v>3.1999999999999999E-5</v>
      </c>
      <c r="CE70" s="14">
        <v>0</v>
      </c>
      <c r="CF70" s="14" t="s">
        <v>108</v>
      </c>
      <c r="CG70" s="14" t="s">
        <v>98</v>
      </c>
      <c r="CH70" s="14" t="s">
        <v>97</v>
      </c>
      <c r="CI70" s="17"/>
      <c r="CJ70" s="14" t="s">
        <v>200</v>
      </c>
      <c r="CK70" s="14" t="s">
        <v>200</v>
      </c>
      <c r="CL70" s="17"/>
      <c r="CM70" s="14" t="s">
        <v>201</v>
      </c>
      <c r="CN70" s="14" t="s">
        <v>201</v>
      </c>
      <c r="CO70" s="17"/>
      <c r="CP70" s="14" t="s">
        <v>96</v>
      </c>
      <c r="CQ70" s="14" t="s">
        <v>96</v>
      </c>
      <c r="CR70" s="14" t="s">
        <v>111</v>
      </c>
      <c r="CS70" s="14" t="s">
        <v>111</v>
      </c>
      <c r="CT70" s="14" t="s">
        <v>112</v>
      </c>
      <c r="CU70" s="14" t="s">
        <v>112</v>
      </c>
      <c r="CV70" s="14" t="s">
        <v>124</v>
      </c>
      <c r="CW70" s="14" t="s">
        <v>124</v>
      </c>
      <c r="CX70" s="14" t="s">
        <v>89</v>
      </c>
      <c r="CY70" s="14" t="s">
        <v>89</v>
      </c>
      <c r="CZ70" s="14" t="s">
        <v>202</v>
      </c>
      <c r="DA70" s="14" t="s">
        <v>202</v>
      </c>
      <c r="DB70" s="17"/>
      <c r="DC70" s="17" t="s">
        <v>114</v>
      </c>
      <c r="DD70" s="17" t="s">
        <v>114</v>
      </c>
      <c r="DE70" s="17" t="s">
        <v>98</v>
      </c>
      <c r="DF70" s="17" t="s">
        <v>98</v>
      </c>
      <c r="DG70" s="17"/>
      <c r="DH70" s="14" t="s">
        <v>144</v>
      </c>
      <c r="DI70" s="14" t="s">
        <v>144</v>
      </c>
      <c r="DJ70" s="17"/>
      <c r="DK70" s="19" t="s">
        <v>139</v>
      </c>
    </row>
    <row r="71" spans="1:115" ht="15" customHeight="1" x14ac:dyDescent="0.25">
      <c r="A71" s="2">
        <v>121</v>
      </c>
      <c r="B71" s="13">
        <v>16240</v>
      </c>
      <c r="C71" s="11" t="s">
        <v>669</v>
      </c>
      <c r="D71" s="2" t="s">
        <v>83</v>
      </c>
      <c r="E71" s="2" t="s">
        <v>84</v>
      </c>
      <c r="F71" s="2" t="s">
        <v>85</v>
      </c>
      <c r="G71" s="2" t="s">
        <v>164</v>
      </c>
      <c r="H71" s="2"/>
      <c r="I71" s="2" t="s">
        <v>164</v>
      </c>
      <c r="J71" s="2" t="s">
        <v>757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22"/>
      <c r="V71" s="14">
        <v>1.8433000000000001E-2</v>
      </c>
      <c r="W71" s="16">
        <v>2.5100000000000001E-2</v>
      </c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4">
        <v>2.875E-3</v>
      </c>
      <c r="AT71" s="14">
        <v>1.01E-2</v>
      </c>
      <c r="AU71" s="22"/>
      <c r="AV71" s="14">
        <v>5.1999999999999997E-5</v>
      </c>
      <c r="AW71" s="14">
        <v>3.0899999999999998E-4</v>
      </c>
      <c r="AX71" s="17"/>
      <c r="AY71" s="17"/>
      <c r="AZ71" s="17"/>
      <c r="BA71" s="17"/>
      <c r="BB71" s="17"/>
      <c r="BC71" s="17"/>
      <c r="BD71" s="14">
        <v>0.32400000000000001</v>
      </c>
      <c r="BE71" s="14">
        <v>0.55000000000000004</v>
      </c>
      <c r="BF71" s="14" t="s">
        <v>91</v>
      </c>
      <c r="BG71" s="14">
        <v>1.7899999999999999E-2</v>
      </c>
      <c r="BH71" s="22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22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22"/>
      <c r="CJ71" s="17"/>
      <c r="CK71" s="17"/>
      <c r="CL71" s="22"/>
      <c r="CM71" s="17"/>
      <c r="CN71" s="17"/>
      <c r="CO71" s="22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22"/>
      <c r="DC71" s="17"/>
      <c r="DD71" s="17"/>
      <c r="DE71" s="17"/>
      <c r="DF71" s="17"/>
      <c r="DG71" s="22"/>
      <c r="DH71" s="17"/>
      <c r="DI71" s="17"/>
      <c r="DJ71" s="22"/>
      <c r="DK71" s="19" t="s">
        <v>139</v>
      </c>
    </row>
    <row r="72" spans="1:115" ht="15" customHeight="1" x14ac:dyDescent="0.25">
      <c r="A72" s="2">
        <v>123</v>
      </c>
      <c r="B72" s="5">
        <v>16242</v>
      </c>
      <c r="C72" s="2" t="s">
        <v>352</v>
      </c>
      <c r="D72" s="2" t="s">
        <v>83</v>
      </c>
      <c r="E72" s="2" t="s">
        <v>84</v>
      </c>
      <c r="F72" s="2" t="s">
        <v>85</v>
      </c>
      <c r="G72" s="2" t="s">
        <v>150</v>
      </c>
      <c r="H72" s="2"/>
      <c r="I72" s="2" t="s">
        <v>150</v>
      </c>
      <c r="J72" s="2" t="s">
        <v>353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4" t="s">
        <v>229</v>
      </c>
      <c r="W72" s="14" t="s">
        <v>229</v>
      </c>
      <c r="X72" s="14" t="s">
        <v>217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4" t="s">
        <v>217</v>
      </c>
      <c r="AM72" s="14">
        <v>0.52333300000000005</v>
      </c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4" t="s">
        <v>91</v>
      </c>
      <c r="AY72" s="14" t="s">
        <v>91</v>
      </c>
      <c r="AZ72" s="17"/>
      <c r="BA72" s="17"/>
      <c r="BB72" s="17"/>
      <c r="BC72" s="17"/>
      <c r="BD72" s="14" t="s">
        <v>347</v>
      </c>
      <c r="BE72" s="14" t="s">
        <v>347</v>
      </c>
      <c r="BF72" s="14" t="s">
        <v>229</v>
      </c>
      <c r="BG72" s="14" t="s">
        <v>229</v>
      </c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4" t="s">
        <v>272</v>
      </c>
      <c r="BT72" s="14" t="s">
        <v>272</v>
      </c>
      <c r="BU72" s="17"/>
      <c r="BV72" s="14" t="s">
        <v>94</v>
      </c>
      <c r="BW72" s="14" t="s">
        <v>94</v>
      </c>
      <c r="BX72" s="14" t="s">
        <v>94</v>
      </c>
      <c r="BY72" s="17"/>
      <c r="BZ72" s="17"/>
      <c r="CA72" s="14" t="s">
        <v>217</v>
      </c>
      <c r="CB72" s="14" t="s">
        <v>217</v>
      </c>
      <c r="CC72" s="17"/>
      <c r="CD72" s="17"/>
      <c r="CE72" s="17"/>
      <c r="CF72" s="14" t="s">
        <v>217</v>
      </c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9" t="s">
        <v>139</v>
      </c>
    </row>
    <row r="73" spans="1:115" ht="15" customHeight="1" x14ac:dyDescent="0.25">
      <c r="A73" s="2">
        <v>124</v>
      </c>
      <c r="B73" s="13">
        <v>16327</v>
      </c>
      <c r="C73" s="11" t="s">
        <v>670</v>
      </c>
      <c r="D73" s="2" t="s">
        <v>83</v>
      </c>
      <c r="E73" s="2" t="s">
        <v>84</v>
      </c>
      <c r="F73" s="2" t="s">
        <v>85</v>
      </c>
      <c r="G73" s="2" t="s">
        <v>355</v>
      </c>
      <c r="H73" s="2"/>
      <c r="I73" s="2" t="s">
        <v>355</v>
      </c>
      <c r="J73" s="2" t="s">
        <v>758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22"/>
      <c r="V73" s="14" t="s">
        <v>91</v>
      </c>
      <c r="W73" s="14">
        <v>1.43E-2</v>
      </c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22"/>
      <c r="AV73" s="14" t="s">
        <v>97</v>
      </c>
      <c r="AW73" s="14" t="s">
        <v>97</v>
      </c>
      <c r="AX73" s="17"/>
      <c r="AY73" s="17"/>
      <c r="AZ73" s="17"/>
      <c r="BA73" s="17"/>
      <c r="BB73" s="17"/>
      <c r="BC73" s="17"/>
      <c r="BD73" s="14">
        <v>4.3517E-2</v>
      </c>
      <c r="BE73" s="14">
        <v>8.0399999999999999E-2</v>
      </c>
      <c r="BF73" s="14" t="s">
        <v>91</v>
      </c>
      <c r="BG73" s="14" t="s">
        <v>91</v>
      </c>
      <c r="BH73" s="22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22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22"/>
      <c r="CJ73" s="17"/>
      <c r="CK73" s="17"/>
      <c r="CL73" s="22"/>
      <c r="CM73" s="17"/>
      <c r="CN73" s="17"/>
      <c r="CO73" s="22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22"/>
      <c r="DC73" s="17"/>
      <c r="DD73" s="17"/>
      <c r="DE73" s="17"/>
      <c r="DF73" s="17"/>
      <c r="DG73" s="22"/>
      <c r="DH73" s="17"/>
      <c r="DI73" s="17"/>
      <c r="DJ73" s="22"/>
      <c r="DK73" s="19" t="s">
        <v>139</v>
      </c>
    </row>
    <row r="74" spans="1:115" ht="15" customHeight="1" x14ac:dyDescent="0.25">
      <c r="A74" s="2">
        <v>125</v>
      </c>
      <c r="B74" s="5">
        <v>16331</v>
      </c>
      <c r="C74" s="2" t="s">
        <v>354</v>
      </c>
      <c r="D74" s="2" t="s">
        <v>83</v>
      </c>
      <c r="E74" s="2" t="s">
        <v>84</v>
      </c>
      <c r="F74" s="2" t="s">
        <v>85</v>
      </c>
      <c r="G74" s="2" t="s">
        <v>355</v>
      </c>
      <c r="H74" s="2"/>
      <c r="I74" s="2" t="s">
        <v>355</v>
      </c>
      <c r="J74" s="2" t="s">
        <v>356</v>
      </c>
      <c r="K74" s="14" t="s">
        <v>89</v>
      </c>
      <c r="L74" s="14" t="s">
        <v>89</v>
      </c>
      <c r="M74" s="14">
        <v>6.5799999999999995E-4</v>
      </c>
      <c r="N74" s="14">
        <v>7.6699999999999997E-3</v>
      </c>
      <c r="O74" s="14" t="s">
        <v>157</v>
      </c>
      <c r="P74" s="14" t="s">
        <v>157</v>
      </c>
      <c r="Q74" s="14" t="s">
        <v>90</v>
      </c>
      <c r="R74" s="14" t="s">
        <v>90</v>
      </c>
      <c r="S74" s="14">
        <v>0</v>
      </c>
      <c r="T74" s="14">
        <v>0</v>
      </c>
      <c r="U74" s="17"/>
      <c r="V74" s="14" t="s">
        <v>91</v>
      </c>
      <c r="W74" s="14" t="s">
        <v>91</v>
      </c>
      <c r="X74" s="14" t="s">
        <v>92</v>
      </c>
      <c r="Y74" s="14">
        <v>1.7375000000000002E-2</v>
      </c>
      <c r="Z74" s="14">
        <v>6.7799999999999999E-2</v>
      </c>
      <c r="AA74" s="14" t="s">
        <v>93</v>
      </c>
      <c r="AB74" s="14" t="s">
        <v>93</v>
      </c>
      <c r="AC74" s="14" t="s">
        <v>94</v>
      </c>
      <c r="AD74" s="14" t="s">
        <v>94</v>
      </c>
      <c r="AE74" s="17" t="s">
        <v>95</v>
      </c>
      <c r="AF74" s="17" t="s">
        <v>96</v>
      </c>
      <c r="AG74" s="17" t="s">
        <v>97</v>
      </c>
      <c r="AH74" s="17" t="s">
        <v>98</v>
      </c>
      <c r="AI74" s="14">
        <f>SUM(AE74:AH74)</f>
        <v>0</v>
      </c>
      <c r="AJ74" s="14">
        <v>0</v>
      </c>
      <c r="AK74" s="14" t="s">
        <v>98</v>
      </c>
      <c r="AL74" s="14" t="s">
        <v>99</v>
      </c>
      <c r="AM74" s="14" t="s">
        <v>100</v>
      </c>
      <c r="AN74" s="14">
        <v>2.7817999999999999E-2</v>
      </c>
      <c r="AO74" s="14" t="s">
        <v>101</v>
      </c>
      <c r="AP74" s="14">
        <v>3.2399999999999998E-3</v>
      </c>
      <c r="AQ74" s="14">
        <v>0</v>
      </c>
      <c r="AR74" s="14">
        <v>0</v>
      </c>
      <c r="AS74" s="14" t="s">
        <v>141</v>
      </c>
      <c r="AT74" s="14">
        <v>1.6000000000000001E-3</v>
      </c>
      <c r="AU74" s="17"/>
      <c r="AV74" s="14" t="s">
        <v>97</v>
      </c>
      <c r="AW74" s="14" t="s">
        <v>97</v>
      </c>
      <c r="AX74" s="14" t="s">
        <v>102</v>
      </c>
      <c r="AY74" s="14" t="s">
        <v>102</v>
      </c>
      <c r="AZ74" s="14">
        <v>0</v>
      </c>
      <c r="BA74" s="14">
        <v>0</v>
      </c>
      <c r="BB74" s="14" t="s">
        <v>103</v>
      </c>
      <c r="BC74" s="14" t="s">
        <v>103</v>
      </c>
      <c r="BD74" s="14">
        <v>7.6992000000000005E-2</v>
      </c>
      <c r="BE74" s="14">
        <v>0.309</v>
      </c>
      <c r="BF74" s="14" t="s">
        <v>91</v>
      </c>
      <c r="BG74" s="14">
        <v>1.0200000000000001E-2</v>
      </c>
      <c r="BH74" s="17"/>
      <c r="BI74" s="14">
        <v>2.545E-3</v>
      </c>
      <c r="BJ74" s="14">
        <v>2.3599999999999999E-2</v>
      </c>
      <c r="BK74" s="14">
        <v>0.37425000000000003</v>
      </c>
      <c r="BL74" s="14">
        <v>1.1399999999999999</v>
      </c>
      <c r="BM74" s="14" t="s">
        <v>118</v>
      </c>
      <c r="BN74" s="14">
        <v>1.55E-2</v>
      </c>
      <c r="BO74" s="14">
        <v>8.8500000000000004E-4</v>
      </c>
      <c r="BP74" s="14" t="s">
        <v>104</v>
      </c>
      <c r="BQ74" s="14">
        <v>7.4079999999999997E-3</v>
      </c>
      <c r="BR74" s="14">
        <v>8.2400000000000001E-2</v>
      </c>
      <c r="BS74" s="14" t="s">
        <v>319</v>
      </c>
      <c r="BT74" s="14">
        <v>1.74E-4</v>
      </c>
      <c r="BU74" s="17"/>
      <c r="BV74" s="14">
        <v>5.6300000000000002E-4</v>
      </c>
      <c r="BW74" s="14">
        <v>4.1100000000000002E-4</v>
      </c>
      <c r="BX74" s="14" t="s">
        <v>89</v>
      </c>
      <c r="BY74" s="14" t="s">
        <v>105</v>
      </c>
      <c r="BZ74" s="14" t="s">
        <v>105</v>
      </c>
      <c r="CA74" s="14" t="s">
        <v>106</v>
      </c>
      <c r="CB74" s="14" t="s">
        <v>107</v>
      </c>
      <c r="CC74" s="14" t="s">
        <v>93</v>
      </c>
      <c r="CD74" s="14" t="s">
        <v>93</v>
      </c>
      <c r="CE74" s="14">
        <v>0</v>
      </c>
      <c r="CF74" s="14" t="s">
        <v>108</v>
      </c>
      <c r="CG74" s="14" t="s">
        <v>98</v>
      </c>
      <c r="CH74" s="14" t="s">
        <v>97</v>
      </c>
      <c r="CI74" s="17"/>
      <c r="CJ74" s="14" t="s">
        <v>200</v>
      </c>
      <c r="CK74" s="14" t="s">
        <v>200</v>
      </c>
      <c r="CL74" s="17"/>
      <c r="CM74" s="14" t="s">
        <v>201</v>
      </c>
      <c r="CN74" s="14" t="s">
        <v>201</v>
      </c>
      <c r="CO74" s="17"/>
      <c r="CP74" s="14" t="s">
        <v>96</v>
      </c>
      <c r="CQ74" s="14" t="s">
        <v>96</v>
      </c>
      <c r="CR74" s="14" t="s">
        <v>111</v>
      </c>
      <c r="CS74" s="14" t="s">
        <v>111</v>
      </c>
      <c r="CT74" s="14" t="s">
        <v>112</v>
      </c>
      <c r="CU74" s="14" t="s">
        <v>112</v>
      </c>
      <c r="CV74" s="14" t="s">
        <v>124</v>
      </c>
      <c r="CW74" s="14" t="s">
        <v>124</v>
      </c>
      <c r="CX74" s="14" t="s">
        <v>89</v>
      </c>
      <c r="CY74" s="14" t="s">
        <v>89</v>
      </c>
      <c r="CZ74" s="14" t="s">
        <v>202</v>
      </c>
      <c r="DA74" s="14" t="s">
        <v>202</v>
      </c>
      <c r="DB74" s="17"/>
      <c r="DC74" s="17" t="s">
        <v>114</v>
      </c>
      <c r="DD74" s="17" t="s">
        <v>114</v>
      </c>
      <c r="DE74" s="17" t="s">
        <v>98</v>
      </c>
      <c r="DF74" s="17" t="s">
        <v>98</v>
      </c>
      <c r="DG74" s="17"/>
      <c r="DH74" s="14" t="s">
        <v>144</v>
      </c>
      <c r="DI74" s="14" t="s">
        <v>144</v>
      </c>
      <c r="DJ74" s="17"/>
      <c r="DK74" s="19" t="s">
        <v>139</v>
      </c>
    </row>
    <row r="75" spans="1:115" ht="15" customHeight="1" x14ac:dyDescent="0.25">
      <c r="A75" s="2">
        <v>126</v>
      </c>
      <c r="B75" s="5">
        <v>16333</v>
      </c>
      <c r="C75" s="2" t="s">
        <v>357</v>
      </c>
      <c r="D75" s="2" t="s">
        <v>83</v>
      </c>
      <c r="E75" s="2" t="s">
        <v>84</v>
      </c>
      <c r="F75" s="2" t="s">
        <v>85</v>
      </c>
      <c r="G75" s="2" t="s">
        <v>355</v>
      </c>
      <c r="H75" s="2"/>
      <c r="I75" s="2" t="s">
        <v>355</v>
      </c>
      <c r="J75" s="2" t="s">
        <v>358</v>
      </c>
      <c r="K75" s="14">
        <v>6.7000000000000002E-5</v>
      </c>
      <c r="L75" s="14">
        <v>2.8299999999999999E-4</v>
      </c>
      <c r="M75" s="14">
        <v>9.7E-5</v>
      </c>
      <c r="N75" s="14">
        <v>5.1599999999999997E-4</v>
      </c>
      <c r="O75" s="14" t="s">
        <v>157</v>
      </c>
      <c r="P75" s="14">
        <v>2.5400000000000002E-3</v>
      </c>
      <c r="Q75" s="14" t="s">
        <v>90</v>
      </c>
      <c r="R75" s="14" t="s">
        <v>90</v>
      </c>
      <c r="S75" s="14">
        <v>0</v>
      </c>
      <c r="T75" s="14">
        <v>0</v>
      </c>
      <c r="U75" s="17"/>
      <c r="V75" s="14" t="s">
        <v>91</v>
      </c>
      <c r="W75" s="16">
        <v>1.4500000000000001E-2</v>
      </c>
      <c r="X75" s="14" t="s">
        <v>92</v>
      </c>
      <c r="Y75" s="14">
        <v>2.6008E-2</v>
      </c>
      <c r="Z75" s="14">
        <v>0.17199999999999999</v>
      </c>
      <c r="AA75" s="14" t="s">
        <v>93</v>
      </c>
      <c r="AB75" s="14" t="s">
        <v>93</v>
      </c>
      <c r="AC75" s="14" t="s">
        <v>94</v>
      </c>
      <c r="AD75" s="14" t="s">
        <v>94</v>
      </c>
      <c r="AE75" s="17" t="s">
        <v>95</v>
      </c>
      <c r="AF75" s="17" t="s">
        <v>96</v>
      </c>
      <c r="AG75" s="17" t="s">
        <v>97</v>
      </c>
      <c r="AH75" s="17" t="s">
        <v>98</v>
      </c>
      <c r="AI75" s="14">
        <f>SUM(AE75:AH75)</f>
        <v>0</v>
      </c>
      <c r="AJ75" s="14">
        <v>0</v>
      </c>
      <c r="AK75" s="14" t="s">
        <v>98</v>
      </c>
      <c r="AL75" s="14" t="s">
        <v>99</v>
      </c>
      <c r="AM75" s="14" t="s">
        <v>100</v>
      </c>
      <c r="AN75" s="14">
        <v>2.4247999999999999E-2</v>
      </c>
      <c r="AO75" s="14" t="s">
        <v>101</v>
      </c>
      <c r="AP75" s="14">
        <v>1.5299999999999999E-3</v>
      </c>
      <c r="AQ75" s="14">
        <v>0</v>
      </c>
      <c r="AR75" s="14">
        <v>0</v>
      </c>
      <c r="AS75" s="14">
        <v>1.091E-3</v>
      </c>
      <c r="AT75" s="14">
        <v>3.8E-3</v>
      </c>
      <c r="AU75" s="17"/>
      <c r="AV75" s="14" t="s">
        <v>97</v>
      </c>
      <c r="AW75" s="14" t="s">
        <v>97</v>
      </c>
      <c r="AX75" s="14" t="s">
        <v>102</v>
      </c>
      <c r="AY75" s="14" t="s">
        <v>102</v>
      </c>
      <c r="AZ75" s="14">
        <v>0</v>
      </c>
      <c r="BA75" s="14">
        <v>0</v>
      </c>
      <c r="BB75" s="14" t="s">
        <v>103</v>
      </c>
      <c r="BC75" s="14" t="s">
        <v>103</v>
      </c>
      <c r="BD75" s="14">
        <v>4.3624999999999997E-2</v>
      </c>
      <c r="BE75" s="14">
        <v>0.108</v>
      </c>
      <c r="BF75" s="14" t="s">
        <v>91</v>
      </c>
      <c r="BG75" s="14" t="s">
        <v>91</v>
      </c>
      <c r="BH75" s="17"/>
      <c r="BI75" s="14">
        <v>6.9779999999999998E-3</v>
      </c>
      <c r="BJ75" s="14">
        <v>3.3500000000000002E-2</v>
      </c>
      <c r="BK75" s="14">
        <v>0.24060799999999999</v>
      </c>
      <c r="BL75" s="14">
        <v>0.45200000000000001</v>
      </c>
      <c r="BM75" s="14" t="s">
        <v>118</v>
      </c>
      <c r="BN75" s="14">
        <v>9.0399999999999994E-3</v>
      </c>
      <c r="BO75" s="14">
        <v>2.4899999999999998E-4</v>
      </c>
      <c r="BP75" s="14" t="s">
        <v>104</v>
      </c>
      <c r="BQ75" s="14">
        <v>1.781E-3</v>
      </c>
      <c r="BR75" s="14">
        <v>1.0999999999999999E-2</v>
      </c>
      <c r="BS75" s="14" t="s">
        <v>319</v>
      </c>
      <c r="BT75" s="14">
        <v>2.9100000000000003E-4</v>
      </c>
      <c r="BU75" s="17"/>
      <c r="BV75" s="14">
        <v>1.7600000000000001E-3</v>
      </c>
      <c r="BW75" s="14">
        <v>4.1800000000000002E-4</v>
      </c>
      <c r="BX75" s="14">
        <v>4.2499999999999998E-4</v>
      </c>
      <c r="BY75" s="14" t="s">
        <v>105</v>
      </c>
      <c r="BZ75" s="14" t="s">
        <v>105</v>
      </c>
      <c r="CA75" s="14" t="s">
        <v>106</v>
      </c>
      <c r="CB75" s="14" t="s">
        <v>107</v>
      </c>
      <c r="CC75" s="14" t="s">
        <v>93</v>
      </c>
      <c r="CD75" s="14">
        <v>4.8000000000000001E-5</v>
      </c>
      <c r="CE75" s="14">
        <v>0</v>
      </c>
      <c r="CF75" s="14" t="s">
        <v>108</v>
      </c>
      <c r="CG75" s="14" t="s">
        <v>98</v>
      </c>
      <c r="CH75" s="14" t="s">
        <v>97</v>
      </c>
      <c r="CI75" s="17"/>
      <c r="CJ75" s="14" t="s">
        <v>200</v>
      </c>
      <c r="CK75" s="14" t="s">
        <v>200</v>
      </c>
      <c r="CL75" s="17"/>
      <c r="CM75" s="14" t="s">
        <v>201</v>
      </c>
      <c r="CN75" s="14" t="s">
        <v>201</v>
      </c>
      <c r="CO75" s="17"/>
      <c r="CP75" s="14" t="s">
        <v>96</v>
      </c>
      <c r="CQ75" s="14" t="s">
        <v>96</v>
      </c>
      <c r="CR75" s="14" t="s">
        <v>111</v>
      </c>
      <c r="CS75" s="14">
        <v>9.6000000000000002E-4</v>
      </c>
      <c r="CT75" s="14" t="s">
        <v>112</v>
      </c>
      <c r="CU75" s="14" t="s">
        <v>112</v>
      </c>
      <c r="CV75" s="14" t="s">
        <v>124</v>
      </c>
      <c r="CW75" s="14" t="s">
        <v>124</v>
      </c>
      <c r="CX75" s="14" t="s">
        <v>89</v>
      </c>
      <c r="CY75" s="14" t="s">
        <v>89</v>
      </c>
      <c r="CZ75" s="14" t="s">
        <v>202</v>
      </c>
      <c r="DA75" s="14" t="s">
        <v>202</v>
      </c>
      <c r="DB75" s="17"/>
      <c r="DC75" s="17" t="s">
        <v>114</v>
      </c>
      <c r="DD75" s="17" t="s">
        <v>114</v>
      </c>
      <c r="DE75" s="17" t="s">
        <v>98</v>
      </c>
      <c r="DF75" s="17" t="s">
        <v>98</v>
      </c>
      <c r="DG75" s="17"/>
      <c r="DH75" s="14" t="s">
        <v>144</v>
      </c>
      <c r="DI75" s="14" t="s">
        <v>144</v>
      </c>
      <c r="DJ75" s="17"/>
      <c r="DK75" s="19" t="s">
        <v>139</v>
      </c>
    </row>
    <row r="76" spans="1:115" ht="15" customHeight="1" x14ac:dyDescent="0.25">
      <c r="A76" s="2">
        <v>127</v>
      </c>
      <c r="B76" s="5">
        <v>16334</v>
      </c>
      <c r="C76" s="2" t="s">
        <v>359</v>
      </c>
      <c r="D76" s="2" t="s">
        <v>83</v>
      </c>
      <c r="E76" s="2" t="s">
        <v>84</v>
      </c>
      <c r="F76" s="2" t="s">
        <v>85</v>
      </c>
      <c r="G76" s="2" t="s">
        <v>360</v>
      </c>
      <c r="H76" s="2"/>
      <c r="I76" s="2" t="s">
        <v>360</v>
      </c>
      <c r="J76" s="2" t="s">
        <v>361</v>
      </c>
      <c r="K76" s="14" t="s">
        <v>89</v>
      </c>
      <c r="L76" s="14" t="s">
        <v>89</v>
      </c>
      <c r="M76" s="14">
        <v>5.7000000000000003E-5</v>
      </c>
      <c r="N76" s="14">
        <v>2.6899999999999998E-4</v>
      </c>
      <c r="O76" s="14" t="s">
        <v>157</v>
      </c>
      <c r="P76" s="14">
        <v>1.1800000000000001E-3</v>
      </c>
      <c r="Q76" s="14" t="s">
        <v>90</v>
      </c>
      <c r="R76" s="14" t="s">
        <v>90</v>
      </c>
      <c r="S76" s="14">
        <v>0</v>
      </c>
      <c r="T76" s="14">
        <v>0</v>
      </c>
      <c r="U76" s="17"/>
      <c r="V76" s="14" t="s">
        <v>91</v>
      </c>
      <c r="W76" s="16">
        <v>1.6500000000000001E-2</v>
      </c>
      <c r="X76" s="14" t="s">
        <v>92</v>
      </c>
      <c r="Y76" s="14">
        <v>3.4096000000000001E-2</v>
      </c>
      <c r="Z76" s="14">
        <v>0.26100000000000001</v>
      </c>
      <c r="AA76" s="14" t="s">
        <v>93</v>
      </c>
      <c r="AB76" s="14" t="s">
        <v>93</v>
      </c>
      <c r="AC76" s="14" t="s">
        <v>94</v>
      </c>
      <c r="AD76" s="14" t="s">
        <v>94</v>
      </c>
      <c r="AE76" s="17" t="s">
        <v>95</v>
      </c>
      <c r="AF76" s="17" t="s">
        <v>96</v>
      </c>
      <c r="AG76" s="17" t="s">
        <v>97</v>
      </c>
      <c r="AH76" s="17" t="s">
        <v>98</v>
      </c>
      <c r="AI76" s="14">
        <f>SUM(AE76:AH76)</f>
        <v>0</v>
      </c>
      <c r="AJ76" s="14">
        <v>0</v>
      </c>
      <c r="AK76" s="14" t="s">
        <v>98</v>
      </c>
      <c r="AL76" s="14" t="s">
        <v>99</v>
      </c>
      <c r="AM76" s="14" t="s">
        <v>100</v>
      </c>
      <c r="AN76" s="14">
        <v>3.2398000000000003E-2</v>
      </c>
      <c r="AO76" s="14" t="s">
        <v>101</v>
      </c>
      <c r="AP76" s="14">
        <v>1.16E-3</v>
      </c>
      <c r="AQ76" s="14">
        <v>0</v>
      </c>
      <c r="AR76" s="14">
        <v>0</v>
      </c>
      <c r="AS76" s="14">
        <v>1.2149999999999999E-3</v>
      </c>
      <c r="AT76" s="14">
        <v>3.3300000000000001E-3</v>
      </c>
      <c r="AU76" s="17"/>
      <c r="AV76" s="14" t="s">
        <v>97</v>
      </c>
      <c r="AW76" s="14" t="s">
        <v>97</v>
      </c>
      <c r="AX76" s="14" t="s">
        <v>102</v>
      </c>
      <c r="AY76" s="14" t="s">
        <v>102</v>
      </c>
      <c r="AZ76" s="14">
        <v>0</v>
      </c>
      <c r="BA76" s="14">
        <v>0</v>
      </c>
      <c r="BB76" s="14" t="s">
        <v>103</v>
      </c>
      <c r="BC76" s="14" t="s">
        <v>103</v>
      </c>
      <c r="BD76" s="14">
        <v>4.6282999999999998E-2</v>
      </c>
      <c r="BE76" s="14">
        <v>5.9900000000000002E-2</v>
      </c>
      <c r="BF76" s="14" t="s">
        <v>91</v>
      </c>
      <c r="BG76" s="14" t="s">
        <v>91</v>
      </c>
      <c r="BH76" s="17"/>
      <c r="BI76" s="14">
        <v>4.6709999999999998E-3</v>
      </c>
      <c r="BJ76" s="14">
        <v>2.3099999999999999E-2</v>
      </c>
      <c r="BK76" s="14">
        <v>0.32525799999999999</v>
      </c>
      <c r="BL76" s="14">
        <v>1.51</v>
      </c>
      <c r="BM76" s="14">
        <v>5.1269999999999996E-3</v>
      </c>
      <c r="BN76" s="14">
        <v>1.49E-2</v>
      </c>
      <c r="BO76" s="14">
        <v>6.9399999999999996E-4</v>
      </c>
      <c r="BP76" s="14" t="s">
        <v>104</v>
      </c>
      <c r="BQ76" s="14">
        <v>2.0296999999999999E-2</v>
      </c>
      <c r="BR76" s="14">
        <v>0.23599999999999999</v>
      </c>
      <c r="BS76" s="14" t="s">
        <v>319</v>
      </c>
      <c r="BT76" s="14">
        <v>4.35E-4</v>
      </c>
      <c r="BU76" s="17"/>
      <c r="BV76" s="14">
        <v>1.5299999999999999E-3</v>
      </c>
      <c r="BW76" s="14">
        <v>4.64E-4</v>
      </c>
      <c r="BX76" s="14">
        <v>3.7599999999999998E-4</v>
      </c>
      <c r="BY76" s="14" t="s">
        <v>105</v>
      </c>
      <c r="BZ76" s="14">
        <v>7.7999999999999999E-4</v>
      </c>
      <c r="CA76" s="14" t="s">
        <v>106</v>
      </c>
      <c r="CB76" s="14" t="s">
        <v>107</v>
      </c>
      <c r="CC76" s="14" t="s">
        <v>93</v>
      </c>
      <c r="CD76" s="14" t="s">
        <v>93</v>
      </c>
      <c r="CE76" s="14">
        <v>0</v>
      </c>
      <c r="CF76" s="14" t="s">
        <v>108</v>
      </c>
      <c r="CG76" s="14" t="s">
        <v>98</v>
      </c>
      <c r="CH76" s="14" t="s">
        <v>97</v>
      </c>
      <c r="CI76" s="17"/>
      <c r="CJ76" s="14" t="s">
        <v>200</v>
      </c>
      <c r="CK76" s="14" t="s">
        <v>200</v>
      </c>
      <c r="CL76" s="17"/>
      <c r="CM76" s="14" t="s">
        <v>201</v>
      </c>
      <c r="CN76" s="14" t="s">
        <v>201</v>
      </c>
      <c r="CO76" s="17"/>
      <c r="CP76" s="14" t="s">
        <v>96</v>
      </c>
      <c r="CQ76" s="14" t="s">
        <v>96</v>
      </c>
      <c r="CR76" s="14" t="s">
        <v>111</v>
      </c>
      <c r="CS76" s="14">
        <v>1E-3</v>
      </c>
      <c r="CT76" s="14" t="s">
        <v>112</v>
      </c>
      <c r="CU76" s="14" t="s">
        <v>112</v>
      </c>
      <c r="CV76" s="14" t="s">
        <v>124</v>
      </c>
      <c r="CW76" s="14" t="s">
        <v>124</v>
      </c>
      <c r="CX76" s="14" t="s">
        <v>89</v>
      </c>
      <c r="CY76" s="14" t="s">
        <v>89</v>
      </c>
      <c r="CZ76" s="14" t="s">
        <v>202</v>
      </c>
      <c r="DA76" s="14" t="s">
        <v>202</v>
      </c>
      <c r="DB76" s="17"/>
      <c r="DC76" s="17" t="s">
        <v>114</v>
      </c>
      <c r="DD76" s="17" t="s">
        <v>114</v>
      </c>
      <c r="DE76" s="17" t="s">
        <v>98</v>
      </c>
      <c r="DF76" s="17" t="s">
        <v>98</v>
      </c>
      <c r="DG76" s="17"/>
      <c r="DH76" s="14" t="s">
        <v>144</v>
      </c>
      <c r="DI76" s="14" t="s">
        <v>144</v>
      </c>
      <c r="DJ76" s="17"/>
      <c r="DK76" s="19" t="s">
        <v>139</v>
      </c>
    </row>
    <row r="77" spans="1:115" ht="15" customHeight="1" x14ac:dyDescent="0.25">
      <c r="A77" s="2">
        <v>128</v>
      </c>
      <c r="B77" s="5">
        <v>16335</v>
      </c>
      <c r="C77" s="2" t="s">
        <v>817</v>
      </c>
      <c r="D77" s="2" t="s">
        <v>83</v>
      </c>
      <c r="E77" s="2" t="s">
        <v>84</v>
      </c>
      <c r="F77" s="2" t="s">
        <v>85</v>
      </c>
      <c r="G77" s="2" t="s">
        <v>360</v>
      </c>
      <c r="H77" s="2"/>
      <c r="I77" s="2" t="s">
        <v>360</v>
      </c>
      <c r="J77" s="2" t="s">
        <v>361</v>
      </c>
      <c r="K77" s="14" t="s">
        <v>89</v>
      </c>
      <c r="L77" s="14" t="s">
        <v>89</v>
      </c>
      <c r="M77" s="14">
        <v>5.5000000000000002E-5</v>
      </c>
      <c r="N77" s="14">
        <v>4.4499999999999997E-4</v>
      </c>
      <c r="O77" s="14">
        <v>1.359E-3</v>
      </c>
      <c r="P77" s="14">
        <v>4.8300000000000001E-3</v>
      </c>
      <c r="Q77" s="14" t="s">
        <v>90</v>
      </c>
      <c r="R77" s="14" t="s">
        <v>90</v>
      </c>
      <c r="S77" s="2">
        <v>0</v>
      </c>
      <c r="T77" s="14">
        <v>0</v>
      </c>
      <c r="U77" s="2"/>
      <c r="V77" s="14" t="s">
        <v>91</v>
      </c>
      <c r="W77" s="14">
        <v>3.2500000000000001E-2</v>
      </c>
      <c r="X77" s="14" t="s">
        <v>92</v>
      </c>
      <c r="Y77" s="14">
        <v>2.1467E-2</v>
      </c>
      <c r="Z77" s="14">
        <v>9.5299999999999996E-2</v>
      </c>
      <c r="AA77" s="14" t="s">
        <v>93</v>
      </c>
      <c r="AB77" s="14" t="s">
        <v>93</v>
      </c>
      <c r="AC77" s="14" t="s">
        <v>94</v>
      </c>
      <c r="AD77" s="14" t="s">
        <v>94</v>
      </c>
      <c r="AE77" s="2" t="s">
        <v>95</v>
      </c>
      <c r="AF77" s="2" t="s">
        <v>96</v>
      </c>
      <c r="AG77" s="2" t="s">
        <v>97</v>
      </c>
      <c r="AH77" s="2" t="s">
        <v>98</v>
      </c>
      <c r="AI77" s="14">
        <f>SUM(AE77:AH77)</f>
        <v>0</v>
      </c>
      <c r="AJ77" s="14">
        <v>0</v>
      </c>
      <c r="AK77" s="14" t="s">
        <v>96</v>
      </c>
      <c r="AL77" s="14" t="s">
        <v>99</v>
      </c>
      <c r="AM77" s="14" t="s">
        <v>100</v>
      </c>
      <c r="AN77" s="14">
        <v>4.1118000000000002E-2</v>
      </c>
      <c r="AO77" s="14" t="s">
        <v>101</v>
      </c>
      <c r="AP77" s="14">
        <v>9.3999999999999997E-4</v>
      </c>
      <c r="AQ77" s="14">
        <v>0</v>
      </c>
      <c r="AR77" s="14">
        <v>0</v>
      </c>
      <c r="AS77" s="14" t="s">
        <v>141</v>
      </c>
      <c r="AT77" s="14">
        <v>3.3999999999999998E-3</v>
      </c>
      <c r="AU77" s="2"/>
      <c r="AV77" s="14" t="s">
        <v>97</v>
      </c>
      <c r="AW77" s="2"/>
      <c r="AX77" s="14" t="s">
        <v>102</v>
      </c>
      <c r="AY77" s="2"/>
      <c r="AZ77" s="14">
        <v>0</v>
      </c>
      <c r="BA77" s="14">
        <v>0</v>
      </c>
      <c r="BB77" s="14" t="s">
        <v>103</v>
      </c>
      <c r="BC77" s="14">
        <v>1.6800000000000001E-3</v>
      </c>
      <c r="BD77" s="14">
        <v>8.3157999999999996E-2</v>
      </c>
      <c r="BE77" s="14">
        <v>0.47199999999999998</v>
      </c>
      <c r="BF77" s="2" t="s">
        <v>91</v>
      </c>
      <c r="BG77" s="14" t="s">
        <v>91</v>
      </c>
      <c r="BH77" s="2"/>
      <c r="BI77" s="14">
        <v>6.4190000000000002E-3</v>
      </c>
      <c r="BJ77" s="14">
        <v>3.6600000000000001E-2</v>
      </c>
      <c r="BK77" s="14">
        <v>0.66091699999999998</v>
      </c>
      <c r="BL77" s="14">
        <v>1.03</v>
      </c>
      <c r="BM77" s="14">
        <v>5.4489999999999999E-3</v>
      </c>
      <c r="BN77" s="14">
        <v>1.7399999999999999E-2</v>
      </c>
      <c r="BO77" s="14">
        <v>4.241E-3</v>
      </c>
      <c r="BP77" s="14" t="s">
        <v>104</v>
      </c>
      <c r="BQ77" s="14">
        <v>2.624E-3</v>
      </c>
      <c r="BR77" s="14">
        <v>2.5000000000000001E-2</v>
      </c>
      <c r="BS77" s="14" t="s">
        <v>319</v>
      </c>
      <c r="BT77" s="14">
        <v>4.55E-4</v>
      </c>
      <c r="BU77" s="2"/>
      <c r="BV77" s="14">
        <v>7.8100000000000001E-4</v>
      </c>
      <c r="BW77" s="14">
        <v>1.6699999999999999E-4</v>
      </c>
      <c r="BX77" s="14">
        <v>2.34E-4</v>
      </c>
      <c r="BY77" s="14" t="s">
        <v>105</v>
      </c>
      <c r="BZ77" s="14" t="s">
        <v>105</v>
      </c>
      <c r="CA77" s="14" t="s">
        <v>106</v>
      </c>
      <c r="CB77" s="14" t="s">
        <v>107</v>
      </c>
      <c r="CC77" s="14" t="s">
        <v>93</v>
      </c>
      <c r="CD77" s="14" t="s">
        <v>93</v>
      </c>
      <c r="CE77" s="14">
        <v>0</v>
      </c>
      <c r="CF77" s="14" t="s">
        <v>108</v>
      </c>
      <c r="CG77" s="14" t="s">
        <v>98</v>
      </c>
      <c r="CH77" s="14" t="s">
        <v>97</v>
      </c>
      <c r="CI77" s="2"/>
      <c r="CJ77" s="14" t="s">
        <v>200</v>
      </c>
      <c r="CK77" s="14">
        <v>8.9999999999999998E-4</v>
      </c>
      <c r="CL77" s="2"/>
      <c r="CM77" s="14" t="s">
        <v>201</v>
      </c>
      <c r="CN77" s="14" t="s">
        <v>201</v>
      </c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19" t="s">
        <v>139</v>
      </c>
    </row>
    <row r="78" spans="1:115" ht="15" customHeight="1" x14ac:dyDescent="0.25">
      <c r="A78" s="2">
        <v>129</v>
      </c>
      <c r="B78" s="5">
        <v>16338</v>
      </c>
      <c r="C78" s="2" t="s">
        <v>362</v>
      </c>
      <c r="D78" s="2" t="s">
        <v>83</v>
      </c>
      <c r="E78" s="2" t="s">
        <v>84</v>
      </c>
      <c r="F78" s="2" t="s">
        <v>85</v>
      </c>
      <c r="G78" s="2" t="s">
        <v>360</v>
      </c>
      <c r="H78" s="2"/>
      <c r="I78" s="2" t="s">
        <v>360</v>
      </c>
      <c r="J78" s="2" t="s">
        <v>363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4" t="s">
        <v>229</v>
      </c>
      <c r="W78" s="14" t="s">
        <v>229</v>
      </c>
      <c r="X78" s="14" t="s">
        <v>217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4" t="s">
        <v>217</v>
      </c>
      <c r="AM78" s="14" t="s">
        <v>217</v>
      </c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4" t="s">
        <v>91</v>
      </c>
      <c r="AY78" s="14" t="s">
        <v>91</v>
      </c>
      <c r="AZ78" s="17"/>
      <c r="BA78" s="17"/>
      <c r="BB78" s="17"/>
      <c r="BC78" s="17"/>
      <c r="BD78" s="14" t="s">
        <v>347</v>
      </c>
      <c r="BE78" s="14" t="s">
        <v>347</v>
      </c>
      <c r="BF78" s="14" t="s">
        <v>229</v>
      </c>
      <c r="BG78" s="14" t="s">
        <v>229</v>
      </c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4" t="s">
        <v>272</v>
      </c>
      <c r="BT78" s="14" t="s">
        <v>272</v>
      </c>
      <c r="BU78" s="17"/>
      <c r="BV78" s="14" t="s">
        <v>94</v>
      </c>
      <c r="BW78" s="14" t="s">
        <v>94</v>
      </c>
      <c r="BX78" s="14" t="s">
        <v>94</v>
      </c>
      <c r="BY78" s="17"/>
      <c r="BZ78" s="17"/>
      <c r="CA78" s="14" t="s">
        <v>217</v>
      </c>
      <c r="CB78" s="14" t="s">
        <v>217</v>
      </c>
      <c r="CC78" s="17"/>
      <c r="CD78" s="17"/>
      <c r="CE78" s="17"/>
      <c r="CF78" s="14" t="s">
        <v>217</v>
      </c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9" t="s">
        <v>139</v>
      </c>
    </row>
    <row r="79" spans="1:115" ht="15" customHeight="1" x14ac:dyDescent="0.25">
      <c r="A79" s="2">
        <v>130</v>
      </c>
      <c r="B79" s="5">
        <v>16339</v>
      </c>
      <c r="C79" s="2" t="s">
        <v>364</v>
      </c>
      <c r="D79" s="2" t="s">
        <v>83</v>
      </c>
      <c r="E79" s="2" t="s">
        <v>84</v>
      </c>
      <c r="F79" s="2" t="s">
        <v>85</v>
      </c>
      <c r="G79" s="2" t="s">
        <v>360</v>
      </c>
      <c r="H79" s="2"/>
      <c r="I79" s="2" t="s">
        <v>360</v>
      </c>
      <c r="J79" s="2" t="s">
        <v>365</v>
      </c>
      <c r="K79" s="14" t="s">
        <v>89</v>
      </c>
      <c r="L79" s="14" t="s">
        <v>89</v>
      </c>
      <c r="M79" s="14">
        <v>5.8999999999999998E-5</v>
      </c>
      <c r="N79" s="14">
        <v>2.4000000000000001E-4</v>
      </c>
      <c r="O79" s="14" t="s">
        <v>157</v>
      </c>
      <c r="P79" s="14" t="s">
        <v>157</v>
      </c>
      <c r="Q79" s="14" t="s">
        <v>90</v>
      </c>
      <c r="R79" s="14" t="s">
        <v>90</v>
      </c>
      <c r="S79" s="14">
        <v>0</v>
      </c>
      <c r="T79" s="14">
        <v>0</v>
      </c>
      <c r="U79" s="17"/>
      <c r="V79" s="14" t="s">
        <v>91</v>
      </c>
      <c r="W79" s="16">
        <v>2.9000000000000001E-2</v>
      </c>
      <c r="X79" s="14" t="s">
        <v>92</v>
      </c>
      <c r="Y79" s="14">
        <v>2.2629E-2</v>
      </c>
      <c r="Z79" s="14">
        <v>7.1400000000000005E-2</v>
      </c>
      <c r="AA79" s="14" t="s">
        <v>93</v>
      </c>
      <c r="AB79" s="14" t="s">
        <v>93</v>
      </c>
      <c r="AC79" s="14" t="s">
        <v>94</v>
      </c>
      <c r="AD79" s="14" t="s">
        <v>94</v>
      </c>
      <c r="AE79" s="17" t="s">
        <v>95</v>
      </c>
      <c r="AF79" s="17" t="s">
        <v>96</v>
      </c>
      <c r="AG79" s="17" t="s">
        <v>97</v>
      </c>
      <c r="AH79" s="17" t="s">
        <v>98</v>
      </c>
      <c r="AI79" s="14">
        <f>SUM(AE79:AH79)</f>
        <v>0</v>
      </c>
      <c r="AJ79" s="14">
        <v>0</v>
      </c>
      <c r="AK79" s="14" t="s">
        <v>98</v>
      </c>
      <c r="AL79" s="14" t="s">
        <v>99</v>
      </c>
      <c r="AM79" s="14" t="s">
        <v>100</v>
      </c>
      <c r="AN79" s="14">
        <v>3.0634999999999999E-2</v>
      </c>
      <c r="AO79" s="14" t="s">
        <v>101</v>
      </c>
      <c r="AP79" s="14">
        <v>1.34E-3</v>
      </c>
      <c r="AQ79" s="14">
        <v>0</v>
      </c>
      <c r="AR79" s="14">
        <v>0</v>
      </c>
      <c r="AS79" s="14" t="s">
        <v>141</v>
      </c>
      <c r="AT79" s="14">
        <v>2.3500000000000001E-3</v>
      </c>
      <c r="AU79" s="17"/>
      <c r="AV79" s="14" t="s">
        <v>97</v>
      </c>
      <c r="AW79" s="14" t="s">
        <v>97</v>
      </c>
      <c r="AX79" s="14" t="s">
        <v>102</v>
      </c>
      <c r="AY79" s="14" t="s">
        <v>102</v>
      </c>
      <c r="AZ79" s="14">
        <v>0</v>
      </c>
      <c r="BA79" s="14">
        <v>0</v>
      </c>
      <c r="BB79" s="14" t="s">
        <v>103</v>
      </c>
      <c r="BC79" s="14" t="s">
        <v>103</v>
      </c>
      <c r="BD79" s="14">
        <v>7.1349999999999997E-2</v>
      </c>
      <c r="BE79" s="14">
        <v>0.251</v>
      </c>
      <c r="BF79" s="14" t="s">
        <v>91</v>
      </c>
      <c r="BG79" s="14" t="s">
        <v>91</v>
      </c>
      <c r="BH79" s="17"/>
      <c r="BI79" s="14">
        <v>4.9870000000000001E-3</v>
      </c>
      <c r="BJ79" s="14">
        <v>2.8400000000000002E-2</v>
      </c>
      <c r="BK79" s="14">
        <v>0.28525800000000001</v>
      </c>
      <c r="BL79" s="14">
        <v>0.74199999999999999</v>
      </c>
      <c r="BM79" s="14">
        <v>9.2829999999999996E-3</v>
      </c>
      <c r="BN79" s="14">
        <v>6.6199999999999995E-2</v>
      </c>
      <c r="BO79" s="14">
        <v>4.75E-4</v>
      </c>
      <c r="BP79" s="14" t="s">
        <v>104</v>
      </c>
      <c r="BQ79" s="14">
        <v>2.9989999999999999E-3</v>
      </c>
      <c r="BR79" s="14">
        <v>2.9499999999999998E-2</v>
      </c>
      <c r="BS79" s="14">
        <v>9.2999999999999997E-5</v>
      </c>
      <c r="BT79" s="14">
        <v>3.5300000000000002E-4</v>
      </c>
      <c r="BU79" s="17"/>
      <c r="BV79" s="14">
        <v>9.7000000000000005E-4</v>
      </c>
      <c r="BW79" s="14">
        <v>4.4999999999999999E-4</v>
      </c>
      <c r="BX79" s="14">
        <v>1.84E-4</v>
      </c>
      <c r="BY79" s="14" t="s">
        <v>105</v>
      </c>
      <c r="BZ79" s="14">
        <v>9.5E-4</v>
      </c>
      <c r="CA79" s="14" t="s">
        <v>106</v>
      </c>
      <c r="CB79" s="14" t="s">
        <v>107</v>
      </c>
      <c r="CC79" s="14" t="s">
        <v>93</v>
      </c>
      <c r="CD79" s="14" t="s">
        <v>93</v>
      </c>
      <c r="CE79" s="14">
        <v>0</v>
      </c>
      <c r="CF79" s="14" t="s">
        <v>108</v>
      </c>
      <c r="CG79" s="14" t="s">
        <v>98</v>
      </c>
      <c r="CH79" s="14" t="s">
        <v>97</v>
      </c>
      <c r="CI79" s="17"/>
      <c r="CJ79" s="14" t="s">
        <v>200</v>
      </c>
      <c r="CK79" s="14" t="s">
        <v>200</v>
      </c>
      <c r="CL79" s="17"/>
      <c r="CM79" s="14" t="s">
        <v>201</v>
      </c>
      <c r="CN79" s="14" t="s">
        <v>201</v>
      </c>
      <c r="CO79" s="17"/>
      <c r="CP79" s="14" t="s">
        <v>96</v>
      </c>
      <c r="CQ79" s="14" t="s">
        <v>96</v>
      </c>
      <c r="CR79" s="14" t="s">
        <v>111</v>
      </c>
      <c r="CS79" s="14" t="s">
        <v>111</v>
      </c>
      <c r="CT79" s="14" t="s">
        <v>112</v>
      </c>
      <c r="CU79" s="14" t="s">
        <v>112</v>
      </c>
      <c r="CV79" s="14" t="s">
        <v>124</v>
      </c>
      <c r="CW79" s="14" t="s">
        <v>124</v>
      </c>
      <c r="CX79" s="14" t="s">
        <v>89</v>
      </c>
      <c r="CY79" s="14" t="s">
        <v>89</v>
      </c>
      <c r="CZ79" s="14" t="s">
        <v>202</v>
      </c>
      <c r="DA79" s="14" t="s">
        <v>202</v>
      </c>
      <c r="DB79" s="17"/>
      <c r="DC79" s="17" t="s">
        <v>114</v>
      </c>
      <c r="DD79" s="17" t="s">
        <v>114</v>
      </c>
      <c r="DE79" s="17" t="s">
        <v>98</v>
      </c>
      <c r="DF79" s="17" t="s">
        <v>98</v>
      </c>
      <c r="DG79" s="17"/>
      <c r="DH79" s="14" t="s">
        <v>144</v>
      </c>
      <c r="DI79" s="14" t="s">
        <v>144</v>
      </c>
      <c r="DJ79" s="17"/>
      <c r="DK79" s="19" t="s">
        <v>139</v>
      </c>
    </row>
    <row r="80" spans="1:115" ht="15" customHeight="1" x14ac:dyDescent="0.25">
      <c r="A80" s="2">
        <v>131</v>
      </c>
      <c r="B80" s="5">
        <v>16340</v>
      </c>
      <c r="C80" s="2" t="s">
        <v>818</v>
      </c>
      <c r="D80" s="2" t="s">
        <v>83</v>
      </c>
      <c r="E80" s="2" t="s">
        <v>84</v>
      </c>
      <c r="F80" s="2" t="s">
        <v>85</v>
      </c>
      <c r="G80" s="2" t="s">
        <v>164</v>
      </c>
      <c r="H80" s="2"/>
      <c r="I80" s="2" t="s">
        <v>164</v>
      </c>
      <c r="J80" s="2" t="s">
        <v>819</v>
      </c>
      <c r="K80" s="14" t="s">
        <v>89</v>
      </c>
      <c r="L80" s="14" t="s">
        <v>89</v>
      </c>
      <c r="M80" s="14" t="s">
        <v>98</v>
      </c>
      <c r="N80" s="14">
        <v>1.03E-4</v>
      </c>
      <c r="O80" s="14" t="s">
        <v>157</v>
      </c>
      <c r="P80" s="14" t="s">
        <v>157</v>
      </c>
      <c r="Q80" s="14" t="s">
        <v>90</v>
      </c>
      <c r="R80" s="14" t="s">
        <v>90</v>
      </c>
      <c r="S80" s="2">
        <v>0</v>
      </c>
      <c r="T80" s="14">
        <v>0</v>
      </c>
      <c r="U80" s="2"/>
      <c r="V80" s="14" t="s">
        <v>91</v>
      </c>
      <c r="W80" s="14">
        <v>2.0299999999999999E-2</v>
      </c>
      <c r="X80" s="14" t="s">
        <v>92</v>
      </c>
      <c r="Y80" s="14">
        <v>4.8189000000000003E-2</v>
      </c>
      <c r="Z80" s="14">
        <v>0.13100000000000001</v>
      </c>
      <c r="AA80" s="14" t="s">
        <v>93</v>
      </c>
      <c r="AB80" s="14" t="s">
        <v>93</v>
      </c>
      <c r="AC80" s="14" t="s">
        <v>94</v>
      </c>
      <c r="AD80" s="14" t="s">
        <v>94</v>
      </c>
      <c r="AE80" s="2" t="s">
        <v>95</v>
      </c>
      <c r="AF80" s="2" t="s">
        <v>96</v>
      </c>
      <c r="AG80" s="2" t="s">
        <v>97</v>
      </c>
      <c r="AH80" s="2" t="s">
        <v>98</v>
      </c>
      <c r="AI80" s="14">
        <f>SUM(AE80:AH80)</f>
        <v>0</v>
      </c>
      <c r="AJ80" s="14">
        <v>0</v>
      </c>
      <c r="AK80" s="14" t="s">
        <v>96</v>
      </c>
      <c r="AL80" s="14" t="s">
        <v>99</v>
      </c>
      <c r="AM80" s="14" t="s">
        <v>100</v>
      </c>
      <c r="AN80" s="14">
        <v>2.8264000000000001E-2</v>
      </c>
      <c r="AO80" s="14" t="s">
        <v>101</v>
      </c>
      <c r="AP80" s="14">
        <v>1.67E-3</v>
      </c>
      <c r="AQ80" s="14">
        <v>0</v>
      </c>
      <c r="AR80" s="14">
        <v>0</v>
      </c>
      <c r="AS80" s="14" t="s">
        <v>141</v>
      </c>
      <c r="AT80" s="14">
        <v>2.0200000000000001E-3</v>
      </c>
      <c r="AU80" s="2"/>
      <c r="AV80" s="14" t="s">
        <v>97</v>
      </c>
      <c r="AW80" s="2"/>
      <c r="AX80" s="14" t="s">
        <v>102</v>
      </c>
      <c r="AY80" s="2"/>
      <c r="AZ80" s="14">
        <v>4.1E-5</v>
      </c>
      <c r="BA80" s="14">
        <v>3.7300000000000001E-4</v>
      </c>
      <c r="BB80" s="14" t="s">
        <v>103</v>
      </c>
      <c r="BC80" s="14" t="s">
        <v>103</v>
      </c>
      <c r="BD80" s="14">
        <v>7.0088999999999999E-2</v>
      </c>
      <c r="BE80" s="14">
        <v>0.16300000000000001</v>
      </c>
      <c r="BF80" s="2" t="s">
        <v>91</v>
      </c>
      <c r="BG80" s="14" t="s">
        <v>91</v>
      </c>
      <c r="BH80" s="2"/>
      <c r="BI80" s="14">
        <v>3.516E-3</v>
      </c>
      <c r="BJ80" s="14">
        <v>1.23E-2</v>
      </c>
      <c r="BK80" s="14">
        <v>0.373444</v>
      </c>
      <c r="BL80" s="14">
        <v>0.56399999999999995</v>
      </c>
      <c r="BM80" s="14" t="s">
        <v>118</v>
      </c>
      <c r="BN80" s="14">
        <v>7.1399999999999996E-3</v>
      </c>
      <c r="BO80" s="14">
        <v>8.34E-4</v>
      </c>
      <c r="BP80" s="14" t="s">
        <v>104</v>
      </c>
      <c r="BQ80" s="14">
        <v>1.8129999999999999E-3</v>
      </c>
      <c r="BR80" s="14">
        <v>1.1599999999999999E-2</v>
      </c>
      <c r="BS80" s="14">
        <v>9.7999999999999997E-5</v>
      </c>
      <c r="BT80" s="14">
        <v>4.37E-4</v>
      </c>
      <c r="BU80" s="2"/>
      <c r="BV80" s="14">
        <v>2.1099999999999999E-3</v>
      </c>
      <c r="BW80" s="14">
        <v>4.2200000000000001E-4</v>
      </c>
      <c r="BX80" s="14">
        <v>7.3999999999999999E-4</v>
      </c>
      <c r="BY80" s="14" t="s">
        <v>105</v>
      </c>
      <c r="BZ80" s="14" t="s">
        <v>105</v>
      </c>
      <c r="CA80" s="14" t="s">
        <v>106</v>
      </c>
      <c r="CB80" s="14" t="s">
        <v>107</v>
      </c>
      <c r="CC80" s="14" t="s">
        <v>93</v>
      </c>
      <c r="CD80" s="14" t="s">
        <v>93</v>
      </c>
      <c r="CE80" s="14">
        <v>0</v>
      </c>
      <c r="CF80" s="14" t="s">
        <v>108</v>
      </c>
      <c r="CG80" s="14" t="s">
        <v>98</v>
      </c>
      <c r="CH80" s="14" t="s">
        <v>97</v>
      </c>
      <c r="CI80" s="2"/>
      <c r="CJ80" s="14" t="s">
        <v>200</v>
      </c>
      <c r="CK80" s="14" t="s">
        <v>200</v>
      </c>
      <c r="CL80" s="2"/>
      <c r="CM80" s="14" t="s">
        <v>201</v>
      </c>
      <c r="CN80" s="14" t="s">
        <v>201</v>
      </c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19" t="s">
        <v>139</v>
      </c>
    </row>
    <row r="81" spans="1:115" ht="15" customHeight="1" x14ac:dyDescent="0.25">
      <c r="A81" s="2">
        <v>132</v>
      </c>
      <c r="B81" s="5">
        <v>16341</v>
      </c>
      <c r="C81" s="2" t="s">
        <v>820</v>
      </c>
      <c r="D81" s="2" t="s">
        <v>83</v>
      </c>
      <c r="E81" s="2" t="s">
        <v>84</v>
      </c>
      <c r="F81" s="2" t="s">
        <v>85</v>
      </c>
      <c r="G81" s="2" t="s">
        <v>360</v>
      </c>
      <c r="H81" s="2"/>
      <c r="I81" s="2" t="s">
        <v>360</v>
      </c>
      <c r="J81" s="2" t="s">
        <v>365</v>
      </c>
      <c r="K81" s="14" t="s">
        <v>89</v>
      </c>
      <c r="L81" s="14" t="s">
        <v>89</v>
      </c>
      <c r="M81" s="14">
        <v>1.13E-4</v>
      </c>
      <c r="N81" s="14">
        <v>6.3900000000000003E-4</v>
      </c>
      <c r="O81" s="14" t="s">
        <v>157</v>
      </c>
      <c r="P81" s="14">
        <v>1.3500000000000001E-3</v>
      </c>
      <c r="Q81" s="14" t="s">
        <v>90</v>
      </c>
      <c r="R81" s="14" t="s">
        <v>90</v>
      </c>
      <c r="S81" s="2">
        <v>0</v>
      </c>
      <c r="T81" s="14">
        <v>0</v>
      </c>
      <c r="U81" s="2"/>
      <c r="V81" s="14" t="s">
        <v>91</v>
      </c>
      <c r="W81" s="14">
        <v>1.49E-2</v>
      </c>
      <c r="X81" s="14" t="s">
        <v>92</v>
      </c>
      <c r="Y81" s="14">
        <v>1.8973E-2</v>
      </c>
      <c r="Z81" s="14">
        <v>6.8199999999999997E-2</v>
      </c>
      <c r="AA81" s="14" t="s">
        <v>93</v>
      </c>
      <c r="AB81" s="14" t="s">
        <v>93</v>
      </c>
      <c r="AC81" s="14" t="s">
        <v>94</v>
      </c>
      <c r="AD81" s="14" t="s">
        <v>94</v>
      </c>
      <c r="AE81" s="2" t="s">
        <v>95</v>
      </c>
      <c r="AF81" s="2" t="s">
        <v>96</v>
      </c>
      <c r="AG81" s="2" t="s">
        <v>97</v>
      </c>
      <c r="AH81" s="2" t="s">
        <v>98</v>
      </c>
      <c r="AI81" s="14">
        <f>SUM(AE81:AH81)</f>
        <v>0</v>
      </c>
      <c r="AJ81" s="14">
        <v>0</v>
      </c>
      <c r="AK81" s="14" t="s">
        <v>96</v>
      </c>
      <c r="AL81" s="14" t="s">
        <v>99</v>
      </c>
      <c r="AM81" s="14" t="s">
        <v>100</v>
      </c>
      <c r="AN81" s="14">
        <v>4.7531999999999998E-2</v>
      </c>
      <c r="AO81" s="14" t="s">
        <v>101</v>
      </c>
      <c r="AP81" s="14" t="s">
        <v>101</v>
      </c>
      <c r="AQ81" s="14">
        <v>0</v>
      </c>
      <c r="AR81" s="14">
        <v>0</v>
      </c>
      <c r="AS81" s="14" t="s">
        <v>141</v>
      </c>
      <c r="AT81" s="14">
        <v>3.3400000000000001E-3</v>
      </c>
      <c r="AU81" s="2"/>
      <c r="AV81" s="14" t="s">
        <v>97</v>
      </c>
      <c r="AW81" s="2"/>
      <c r="AX81" s="14" t="s">
        <v>102</v>
      </c>
      <c r="AY81" s="2"/>
      <c r="AZ81" s="14">
        <v>0</v>
      </c>
      <c r="BA81" s="14">
        <v>0</v>
      </c>
      <c r="BB81" s="14" t="s">
        <v>103</v>
      </c>
      <c r="BC81" s="14" t="s">
        <v>103</v>
      </c>
      <c r="BD81" s="14">
        <v>3.9445000000000001E-2</v>
      </c>
      <c r="BE81" s="14">
        <v>8.4900000000000003E-2</v>
      </c>
      <c r="BF81" s="2" t="s">
        <v>91</v>
      </c>
      <c r="BG81" s="14" t="s">
        <v>91</v>
      </c>
      <c r="BH81" s="2"/>
      <c r="BI81" s="14">
        <v>1.823E-3</v>
      </c>
      <c r="BJ81" s="14">
        <v>9.0399999999999994E-3</v>
      </c>
      <c r="BK81" s="14">
        <v>0.223</v>
      </c>
      <c r="BL81" s="14">
        <v>0.48399999999999999</v>
      </c>
      <c r="BM81" s="14" t="s">
        <v>118</v>
      </c>
      <c r="BN81" s="14">
        <v>9.5499999999999995E-3</v>
      </c>
      <c r="BO81" s="14">
        <v>1.4159999999999999E-3</v>
      </c>
      <c r="BP81" s="14" t="s">
        <v>104</v>
      </c>
      <c r="BQ81" s="14">
        <v>1.691E-3</v>
      </c>
      <c r="BR81" s="14">
        <v>1.2699999999999999E-2</v>
      </c>
      <c r="BS81" s="14">
        <v>1.56E-4</v>
      </c>
      <c r="BT81" s="14">
        <v>1.07E-3</v>
      </c>
      <c r="BU81" s="2"/>
      <c r="BV81" s="14">
        <v>3.0000000000000001E-3</v>
      </c>
      <c r="BW81" s="14">
        <v>6.6100000000000002E-4</v>
      </c>
      <c r="BX81" s="14">
        <v>1.3799999999999999E-3</v>
      </c>
      <c r="BY81" s="14" t="s">
        <v>105</v>
      </c>
      <c r="BZ81" s="14" t="s">
        <v>105</v>
      </c>
      <c r="CA81" s="14" t="s">
        <v>106</v>
      </c>
      <c r="CB81" s="14" t="s">
        <v>107</v>
      </c>
      <c r="CC81" s="14">
        <v>3.1000000000000001E-5</v>
      </c>
      <c r="CD81" s="14">
        <v>2.43E-4</v>
      </c>
      <c r="CE81" s="14">
        <v>0</v>
      </c>
      <c r="CF81" s="14" t="s">
        <v>108</v>
      </c>
      <c r="CG81" s="14" t="s">
        <v>98</v>
      </c>
      <c r="CH81" s="14" t="s">
        <v>97</v>
      </c>
      <c r="CI81" s="2"/>
      <c r="CJ81" s="14" t="s">
        <v>200</v>
      </c>
      <c r="CK81" s="14" t="s">
        <v>200</v>
      </c>
      <c r="CL81" s="2"/>
      <c r="CM81" s="14" t="s">
        <v>201</v>
      </c>
      <c r="CN81" s="14" t="s">
        <v>201</v>
      </c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19" t="s">
        <v>139</v>
      </c>
    </row>
    <row r="82" spans="1:115" ht="15" customHeight="1" x14ac:dyDescent="0.25">
      <c r="A82" s="2">
        <v>133</v>
      </c>
      <c r="B82" s="5">
        <v>16342</v>
      </c>
      <c r="C82" s="2" t="s">
        <v>366</v>
      </c>
      <c r="D82" s="2" t="s">
        <v>83</v>
      </c>
      <c r="E82" s="2" t="s">
        <v>84</v>
      </c>
      <c r="F82" s="2" t="s">
        <v>85</v>
      </c>
      <c r="G82" s="2" t="s">
        <v>367</v>
      </c>
      <c r="H82" s="2"/>
      <c r="I82" s="2" t="s">
        <v>367</v>
      </c>
      <c r="J82" s="2" t="s">
        <v>368</v>
      </c>
      <c r="K82" s="14" t="s">
        <v>89</v>
      </c>
      <c r="L82" s="14" t="s">
        <v>89</v>
      </c>
      <c r="M82" s="14">
        <v>6.7999999999999999E-5</v>
      </c>
      <c r="N82" s="14">
        <v>4.1300000000000001E-4</v>
      </c>
      <c r="O82" s="14" t="s">
        <v>157</v>
      </c>
      <c r="P82" s="14" t="s">
        <v>157</v>
      </c>
      <c r="Q82" s="14" t="s">
        <v>90</v>
      </c>
      <c r="R82" s="14" t="s">
        <v>90</v>
      </c>
      <c r="S82" s="14">
        <v>0</v>
      </c>
      <c r="T82" s="14">
        <v>0</v>
      </c>
      <c r="U82" s="17"/>
      <c r="V82" s="14" t="s">
        <v>91</v>
      </c>
      <c r="W82" s="16">
        <v>2.1499999999999998E-2</v>
      </c>
      <c r="X82" s="14" t="s">
        <v>92</v>
      </c>
      <c r="Y82" s="14">
        <v>3.2979000000000001E-2</v>
      </c>
      <c r="Z82" s="14">
        <v>0.13400000000000001</v>
      </c>
      <c r="AA82" s="14" t="s">
        <v>93</v>
      </c>
      <c r="AB82" s="14" t="s">
        <v>93</v>
      </c>
      <c r="AC82" s="14" t="s">
        <v>94</v>
      </c>
      <c r="AD82" s="14" t="s">
        <v>94</v>
      </c>
      <c r="AE82" s="17" t="s">
        <v>95</v>
      </c>
      <c r="AF82" s="17" t="s">
        <v>96</v>
      </c>
      <c r="AG82" s="17" t="s">
        <v>97</v>
      </c>
      <c r="AH82" s="17" t="s">
        <v>98</v>
      </c>
      <c r="AI82" s="14">
        <f>SUM(AE82:AH82)</f>
        <v>0</v>
      </c>
      <c r="AJ82" s="14">
        <v>0</v>
      </c>
      <c r="AK82" s="14" t="s">
        <v>98</v>
      </c>
      <c r="AL82" s="14" t="s">
        <v>99</v>
      </c>
      <c r="AM82" s="14" t="s">
        <v>100</v>
      </c>
      <c r="AN82" s="14">
        <v>3.6414000000000002E-2</v>
      </c>
      <c r="AO82" s="14" t="s">
        <v>101</v>
      </c>
      <c r="AP82" s="14" t="s">
        <v>101</v>
      </c>
      <c r="AQ82" s="14">
        <v>0</v>
      </c>
      <c r="AR82" s="14">
        <v>0</v>
      </c>
      <c r="AS82" s="14" t="s">
        <v>141</v>
      </c>
      <c r="AT82" s="14">
        <v>2.0100000000000001E-3</v>
      </c>
      <c r="AU82" s="17"/>
      <c r="AV82" s="14" t="s">
        <v>97</v>
      </c>
      <c r="AW82" s="14" t="s">
        <v>97</v>
      </c>
      <c r="AX82" s="14" t="s">
        <v>102</v>
      </c>
      <c r="AY82" s="14" t="s">
        <v>102</v>
      </c>
      <c r="AZ82" s="14">
        <v>0</v>
      </c>
      <c r="BA82" s="14">
        <v>0</v>
      </c>
      <c r="BB82" s="14" t="s">
        <v>103</v>
      </c>
      <c r="BC82" s="14" t="s">
        <v>103</v>
      </c>
      <c r="BD82" s="14">
        <v>6.1449999999999998E-2</v>
      </c>
      <c r="BE82" s="14">
        <v>0.11600000000000001</v>
      </c>
      <c r="BF82" s="14" t="s">
        <v>91</v>
      </c>
      <c r="BG82" s="14" t="s">
        <v>91</v>
      </c>
      <c r="BH82" s="17"/>
      <c r="BI82" s="14">
        <v>6.8399999999999997E-3</v>
      </c>
      <c r="BJ82" s="14">
        <v>2.63E-2</v>
      </c>
      <c r="BK82" s="14">
        <v>0.223442</v>
      </c>
      <c r="BL82" s="14">
        <v>0.55700000000000005</v>
      </c>
      <c r="BM82" s="14">
        <v>5.2610000000000001E-3</v>
      </c>
      <c r="BN82" s="14">
        <v>1.78E-2</v>
      </c>
      <c r="BO82" s="14">
        <v>4.3300000000000001E-4</v>
      </c>
      <c r="BP82" s="14" t="s">
        <v>104</v>
      </c>
      <c r="BQ82" s="14">
        <v>3.016E-3</v>
      </c>
      <c r="BR82" s="14">
        <v>2.9700000000000001E-2</v>
      </c>
      <c r="BS82" s="14">
        <v>9.3999999999999994E-5</v>
      </c>
      <c r="BT82" s="14">
        <v>3.0299999999999999E-4</v>
      </c>
      <c r="BU82" s="17"/>
      <c r="BV82" s="14">
        <v>1.15E-3</v>
      </c>
      <c r="BW82" s="14">
        <v>4.9899999999999999E-4</v>
      </c>
      <c r="BX82" s="14">
        <v>2.9300000000000002E-4</v>
      </c>
      <c r="BY82" s="14" t="s">
        <v>105</v>
      </c>
      <c r="BZ82" s="14" t="s">
        <v>105</v>
      </c>
      <c r="CA82" s="14" t="s">
        <v>106</v>
      </c>
      <c r="CB82" s="14" t="s">
        <v>107</v>
      </c>
      <c r="CC82" s="14" t="s">
        <v>93</v>
      </c>
      <c r="CD82" s="14" t="s">
        <v>93</v>
      </c>
      <c r="CE82" s="14">
        <v>0</v>
      </c>
      <c r="CF82" s="14" t="s">
        <v>108</v>
      </c>
      <c r="CG82" s="14" t="s">
        <v>98</v>
      </c>
      <c r="CH82" s="14" t="s">
        <v>97</v>
      </c>
      <c r="CI82" s="17"/>
      <c r="CJ82" s="14" t="s">
        <v>200</v>
      </c>
      <c r="CK82" s="14" t="s">
        <v>200</v>
      </c>
      <c r="CL82" s="17"/>
      <c r="CM82" s="14" t="s">
        <v>201</v>
      </c>
      <c r="CN82" s="14" t="s">
        <v>201</v>
      </c>
      <c r="CO82" s="17"/>
      <c r="CP82" s="14" t="s">
        <v>96</v>
      </c>
      <c r="CQ82" s="14" t="s">
        <v>96</v>
      </c>
      <c r="CR82" s="14" t="s">
        <v>111</v>
      </c>
      <c r="CS82" s="14" t="s">
        <v>111</v>
      </c>
      <c r="CT82" s="14" t="s">
        <v>112</v>
      </c>
      <c r="CU82" s="14" t="s">
        <v>112</v>
      </c>
      <c r="CV82" s="14" t="s">
        <v>124</v>
      </c>
      <c r="CW82" s="14" t="s">
        <v>124</v>
      </c>
      <c r="CX82" s="14" t="s">
        <v>89</v>
      </c>
      <c r="CY82" s="14" t="s">
        <v>89</v>
      </c>
      <c r="CZ82" s="14" t="s">
        <v>202</v>
      </c>
      <c r="DA82" s="14" t="s">
        <v>202</v>
      </c>
      <c r="DB82" s="17"/>
      <c r="DC82" s="17" t="s">
        <v>114</v>
      </c>
      <c r="DD82" s="17" t="s">
        <v>114</v>
      </c>
      <c r="DE82" s="17" t="s">
        <v>98</v>
      </c>
      <c r="DF82" s="17" t="s">
        <v>98</v>
      </c>
      <c r="DG82" s="17"/>
      <c r="DH82" s="14" t="s">
        <v>144</v>
      </c>
      <c r="DI82" s="14" t="s">
        <v>144</v>
      </c>
      <c r="DJ82" s="17"/>
      <c r="DK82" s="19" t="s">
        <v>139</v>
      </c>
    </row>
    <row r="83" spans="1:115" ht="15" customHeight="1" x14ac:dyDescent="0.25">
      <c r="A83" s="2">
        <v>134</v>
      </c>
      <c r="B83" s="5">
        <v>16346</v>
      </c>
      <c r="C83" s="2" t="s">
        <v>821</v>
      </c>
      <c r="D83" s="2" t="s">
        <v>83</v>
      </c>
      <c r="E83" s="2" t="s">
        <v>84</v>
      </c>
      <c r="F83" s="2" t="s">
        <v>85</v>
      </c>
      <c r="G83" s="2" t="s">
        <v>179</v>
      </c>
      <c r="H83" s="2"/>
      <c r="I83" s="2" t="s">
        <v>179</v>
      </c>
      <c r="J83" s="2" t="s">
        <v>822</v>
      </c>
      <c r="K83" s="14">
        <v>1.709E-3</v>
      </c>
      <c r="L83" s="14">
        <v>7.5500000000000003E-3</v>
      </c>
      <c r="M83" s="14">
        <v>4.1E-5</v>
      </c>
      <c r="N83" s="14">
        <v>2.05E-4</v>
      </c>
      <c r="O83" s="14" t="s">
        <v>157</v>
      </c>
      <c r="P83" s="14">
        <v>3.5599999999999998E-3</v>
      </c>
      <c r="Q83" s="14" t="s">
        <v>90</v>
      </c>
      <c r="R83" s="14" t="s">
        <v>90</v>
      </c>
      <c r="S83" s="2">
        <v>0</v>
      </c>
      <c r="T83" s="14">
        <v>0</v>
      </c>
      <c r="U83" s="2"/>
      <c r="V83" s="14" t="s">
        <v>91</v>
      </c>
      <c r="W83" s="14">
        <v>1.46E-2</v>
      </c>
      <c r="X83" s="14" t="s">
        <v>92</v>
      </c>
      <c r="Y83" s="14">
        <v>3.7900000000000003E-2</v>
      </c>
      <c r="Z83" s="14">
        <v>0.19400000000000001</v>
      </c>
      <c r="AA83" s="14" t="s">
        <v>93</v>
      </c>
      <c r="AB83" s="14" t="s">
        <v>93</v>
      </c>
      <c r="AC83" s="14" t="s">
        <v>94</v>
      </c>
      <c r="AD83" s="14" t="s">
        <v>94</v>
      </c>
      <c r="AE83" s="2" t="s">
        <v>95</v>
      </c>
      <c r="AF83" s="2" t="s">
        <v>96</v>
      </c>
      <c r="AG83" s="2" t="s">
        <v>97</v>
      </c>
      <c r="AH83" s="2" t="s">
        <v>98</v>
      </c>
      <c r="AI83" s="14">
        <f>SUM(AE83:AH83)</f>
        <v>0</v>
      </c>
      <c r="AJ83" s="14">
        <v>0</v>
      </c>
      <c r="AK83" s="14" t="s">
        <v>96</v>
      </c>
      <c r="AL83" s="14" t="s">
        <v>99</v>
      </c>
      <c r="AM83" s="14" t="s">
        <v>100</v>
      </c>
      <c r="AN83" s="14">
        <v>8.5411000000000001E-2</v>
      </c>
      <c r="AO83" s="14" t="s">
        <v>101</v>
      </c>
      <c r="AP83" s="14" t="s">
        <v>101</v>
      </c>
      <c r="AQ83" s="14">
        <v>0</v>
      </c>
      <c r="AR83" s="14">
        <v>0</v>
      </c>
      <c r="AS83" s="14" t="s">
        <v>141</v>
      </c>
      <c r="AT83" s="14">
        <v>2.3700000000000001E-3</v>
      </c>
      <c r="AU83" s="2"/>
      <c r="AV83" s="14" t="s">
        <v>97</v>
      </c>
      <c r="AW83" s="2"/>
      <c r="AX83" s="14" t="s">
        <v>102</v>
      </c>
      <c r="AY83" s="2"/>
      <c r="AZ83" s="14">
        <v>0</v>
      </c>
      <c r="BA83" s="14">
        <v>0</v>
      </c>
      <c r="BB83" s="14" t="s">
        <v>103</v>
      </c>
      <c r="BC83" s="14" t="s">
        <v>103</v>
      </c>
      <c r="BD83" s="14">
        <v>5.3433000000000001E-2</v>
      </c>
      <c r="BE83" s="14">
        <v>0.16500000000000001</v>
      </c>
      <c r="BF83" s="2" t="s">
        <v>91</v>
      </c>
      <c r="BG83" s="14" t="s">
        <v>91</v>
      </c>
      <c r="BH83" s="2"/>
      <c r="BI83" s="14">
        <v>4.0679999999999996E-3</v>
      </c>
      <c r="BJ83" s="14">
        <v>1.49E-2</v>
      </c>
      <c r="BK83" s="14">
        <v>0.31424999999999997</v>
      </c>
      <c r="BL83" s="14">
        <v>0.496</v>
      </c>
      <c r="BM83" s="14">
        <v>6.1520000000000004E-3</v>
      </c>
      <c r="BN83" s="14">
        <v>2.69E-2</v>
      </c>
      <c r="BO83" s="14">
        <v>1.2520000000000001E-3</v>
      </c>
      <c r="BP83" s="14">
        <v>1.5799999999999999E-4</v>
      </c>
      <c r="BQ83" s="14">
        <v>1.1374E-2</v>
      </c>
      <c r="BR83" s="14">
        <v>0.13</v>
      </c>
      <c r="BS83" s="14">
        <v>1.4899999999999999E-4</v>
      </c>
      <c r="BT83" s="14">
        <v>5.7600000000000001E-4</v>
      </c>
      <c r="BU83" s="2"/>
      <c r="BV83" s="14">
        <v>1.32E-3</v>
      </c>
      <c r="BW83" s="14">
        <v>2.7399999999999999E-4</v>
      </c>
      <c r="BX83" s="14">
        <v>6.4099999999999997E-4</v>
      </c>
      <c r="BY83" s="14" t="s">
        <v>105</v>
      </c>
      <c r="BZ83" s="14">
        <v>1.56E-3</v>
      </c>
      <c r="CA83" s="14" t="s">
        <v>106</v>
      </c>
      <c r="CB83" s="14" t="s">
        <v>107</v>
      </c>
      <c r="CC83" s="14" t="s">
        <v>93</v>
      </c>
      <c r="CD83" s="14">
        <v>7.7000000000000001E-5</v>
      </c>
      <c r="CE83" s="14">
        <v>0</v>
      </c>
      <c r="CF83" s="14" t="s">
        <v>108</v>
      </c>
      <c r="CG83" s="14" t="s">
        <v>98</v>
      </c>
      <c r="CH83" s="14" t="s">
        <v>97</v>
      </c>
      <c r="CI83" s="2"/>
      <c r="CJ83" s="14" t="s">
        <v>200</v>
      </c>
      <c r="CK83" s="14" t="s">
        <v>200</v>
      </c>
      <c r="CL83" s="2"/>
      <c r="CM83" s="14" t="s">
        <v>201</v>
      </c>
      <c r="CN83" s="14">
        <v>2.2000000000000001E-3</v>
      </c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19" t="s">
        <v>139</v>
      </c>
    </row>
    <row r="84" spans="1:115" ht="15" customHeight="1" x14ac:dyDescent="0.25">
      <c r="A84" s="2">
        <v>135</v>
      </c>
      <c r="B84" s="5">
        <v>16451</v>
      </c>
      <c r="C84" s="2" t="s">
        <v>372</v>
      </c>
      <c r="D84" s="2" t="s">
        <v>83</v>
      </c>
      <c r="E84" s="2" t="s">
        <v>84</v>
      </c>
      <c r="F84" s="2" t="s">
        <v>85</v>
      </c>
      <c r="G84" s="2" t="s">
        <v>367</v>
      </c>
      <c r="H84" s="2" t="s">
        <v>373</v>
      </c>
      <c r="I84" s="2" t="s">
        <v>373</v>
      </c>
      <c r="J84" s="2" t="s">
        <v>374</v>
      </c>
      <c r="K84" s="17"/>
      <c r="L84" s="17"/>
      <c r="M84" s="14" t="s">
        <v>369</v>
      </c>
      <c r="N84" s="14" t="s">
        <v>369</v>
      </c>
      <c r="O84" s="17"/>
      <c r="P84" s="17"/>
      <c r="Q84" s="17"/>
      <c r="R84" s="17"/>
      <c r="S84" s="17"/>
      <c r="T84" s="17"/>
      <c r="U84" s="17"/>
      <c r="V84" s="14" t="s">
        <v>229</v>
      </c>
      <c r="W84" s="14" t="s">
        <v>229</v>
      </c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4" t="s">
        <v>154</v>
      </c>
      <c r="AW84" s="14" t="s">
        <v>154</v>
      </c>
      <c r="AX84" s="17"/>
      <c r="AY84" s="17"/>
      <c r="AZ84" s="17"/>
      <c r="BA84" s="17"/>
      <c r="BB84" s="17"/>
      <c r="BC84" s="17"/>
      <c r="BD84" s="14" t="s">
        <v>347</v>
      </c>
      <c r="BE84" s="14" t="s">
        <v>347</v>
      </c>
      <c r="BF84" s="14" t="s">
        <v>370</v>
      </c>
      <c r="BG84" s="14">
        <v>0.02</v>
      </c>
      <c r="BH84" s="17"/>
      <c r="BI84" s="17"/>
      <c r="BJ84" s="17"/>
      <c r="BK84" s="14" t="s">
        <v>371</v>
      </c>
      <c r="BL84" s="14" t="s">
        <v>371</v>
      </c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9" t="s">
        <v>139</v>
      </c>
    </row>
    <row r="85" spans="1:115" ht="15" customHeight="1" x14ac:dyDescent="0.25">
      <c r="A85" s="2">
        <v>136</v>
      </c>
      <c r="B85" s="5">
        <v>16453</v>
      </c>
      <c r="C85" s="2" t="s">
        <v>823</v>
      </c>
      <c r="D85" s="2" t="s">
        <v>83</v>
      </c>
      <c r="E85" s="2" t="s">
        <v>84</v>
      </c>
      <c r="F85" s="2" t="s">
        <v>85</v>
      </c>
      <c r="G85" s="2" t="s">
        <v>360</v>
      </c>
      <c r="H85" s="2"/>
      <c r="I85" s="2" t="s">
        <v>360</v>
      </c>
      <c r="J85" s="2" t="s">
        <v>824</v>
      </c>
      <c r="K85" s="14" t="s">
        <v>89</v>
      </c>
      <c r="L85" s="14" t="s">
        <v>89</v>
      </c>
      <c r="M85" s="14" t="s">
        <v>98</v>
      </c>
      <c r="N85" s="14">
        <v>1.45E-4</v>
      </c>
      <c r="O85" s="14" t="s">
        <v>157</v>
      </c>
      <c r="P85" s="14">
        <v>4.9300000000000004E-3</v>
      </c>
      <c r="Q85" s="14" t="s">
        <v>90</v>
      </c>
      <c r="R85" s="14" t="s">
        <v>90</v>
      </c>
      <c r="S85" s="2">
        <v>0</v>
      </c>
      <c r="T85" s="14">
        <v>0</v>
      </c>
      <c r="U85" s="2"/>
      <c r="V85" s="14" t="s">
        <v>91</v>
      </c>
      <c r="W85" s="14">
        <v>1.24E-2</v>
      </c>
      <c r="X85" s="14" t="s">
        <v>92</v>
      </c>
      <c r="Y85" s="14">
        <v>3.5229000000000003E-2</v>
      </c>
      <c r="Z85" s="14">
        <v>0.159</v>
      </c>
      <c r="AA85" s="14" t="s">
        <v>93</v>
      </c>
      <c r="AB85" s="14" t="s">
        <v>93</v>
      </c>
      <c r="AC85" s="14" t="s">
        <v>94</v>
      </c>
      <c r="AD85" s="14" t="s">
        <v>94</v>
      </c>
      <c r="AE85" s="2" t="s">
        <v>95</v>
      </c>
      <c r="AF85" s="2" t="s">
        <v>96</v>
      </c>
      <c r="AG85" s="2" t="s">
        <v>97</v>
      </c>
      <c r="AH85" s="2" t="s">
        <v>98</v>
      </c>
      <c r="AI85" s="14">
        <f>SUM(AE85:AH85)</f>
        <v>0</v>
      </c>
      <c r="AJ85" s="14">
        <v>0</v>
      </c>
      <c r="AK85" s="14" t="s">
        <v>96</v>
      </c>
      <c r="AL85" s="14" t="s">
        <v>99</v>
      </c>
      <c r="AM85" s="14" t="s">
        <v>100</v>
      </c>
      <c r="AN85" s="14">
        <v>3.1981000000000002E-2</v>
      </c>
      <c r="AO85" s="14" t="s">
        <v>101</v>
      </c>
      <c r="AP85" s="14">
        <v>1.4300000000000001E-3</v>
      </c>
      <c r="AQ85" s="14">
        <v>0</v>
      </c>
      <c r="AR85" s="14">
        <v>0</v>
      </c>
      <c r="AS85" s="14" t="s">
        <v>141</v>
      </c>
      <c r="AT85" s="14">
        <v>2.2100000000000002E-3</v>
      </c>
      <c r="AU85" s="2"/>
      <c r="AV85" s="14" t="s">
        <v>97</v>
      </c>
      <c r="AW85" s="2"/>
      <c r="AX85" s="14" t="s">
        <v>102</v>
      </c>
      <c r="AY85" s="2"/>
      <c r="AZ85" s="14">
        <v>0</v>
      </c>
      <c r="BA85" s="14">
        <v>0</v>
      </c>
      <c r="BB85" s="14" t="s">
        <v>103</v>
      </c>
      <c r="BC85" s="14" t="s">
        <v>103</v>
      </c>
      <c r="BD85" s="14">
        <v>3.9524999999999998E-2</v>
      </c>
      <c r="BE85" s="14">
        <v>9.9000000000000005E-2</v>
      </c>
      <c r="BF85" s="2" t="s">
        <v>91</v>
      </c>
      <c r="BG85" s="14" t="s">
        <v>91</v>
      </c>
      <c r="BH85" s="2"/>
      <c r="BI85" s="14">
        <v>2.0479999999999999E-3</v>
      </c>
      <c r="BJ85" s="14">
        <v>1.32E-2</v>
      </c>
      <c r="BK85" s="14">
        <v>0.214033</v>
      </c>
      <c r="BL85" s="14">
        <v>0.63100000000000001</v>
      </c>
      <c r="BM85" s="14" t="s">
        <v>118</v>
      </c>
      <c r="BN85" s="14">
        <v>8.8900000000000003E-3</v>
      </c>
      <c r="BO85" s="14">
        <v>4.6500000000000003E-4</v>
      </c>
      <c r="BP85" s="14" t="s">
        <v>104</v>
      </c>
      <c r="BQ85" s="14">
        <v>3.32E-3</v>
      </c>
      <c r="BR85" s="14">
        <v>2.4299999999999999E-2</v>
      </c>
      <c r="BS85" s="14">
        <v>1.13E-4</v>
      </c>
      <c r="BT85" s="14">
        <v>5.7600000000000001E-4</v>
      </c>
      <c r="BU85" s="2"/>
      <c r="BV85" s="14">
        <v>2.1199999999999999E-3</v>
      </c>
      <c r="BW85" s="14">
        <v>3.8499999999999998E-4</v>
      </c>
      <c r="BX85" s="14">
        <v>7.76E-4</v>
      </c>
      <c r="BY85" s="14" t="s">
        <v>105</v>
      </c>
      <c r="BZ85" s="14">
        <v>7.5000000000000002E-4</v>
      </c>
      <c r="CA85" s="14" t="s">
        <v>106</v>
      </c>
      <c r="CB85" s="14" t="s">
        <v>107</v>
      </c>
      <c r="CC85" s="14" t="s">
        <v>93</v>
      </c>
      <c r="CD85" s="14" t="s">
        <v>93</v>
      </c>
      <c r="CE85" s="14">
        <v>0</v>
      </c>
      <c r="CF85" s="14" t="s">
        <v>108</v>
      </c>
      <c r="CG85" s="14" t="s">
        <v>98</v>
      </c>
      <c r="CH85" s="14" t="s">
        <v>97</v>
      </c>
      <c r="CI85" s="2"/>
      <c r="CJ85" s="14" t="s">
        <v>200</v>
      </c>
      <c r="CK85" s="14" t="s">
        <v>200</v>
      </c>
      <c r="CL85" s="2"/>
      <c r="CM85" s="14" t="s">
        <v>201</v>
      </c>
      <c r="CN85" s="14" t="s">
        <v>201</v>
      </c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19" t="s">
        <v>139</v>
      </c>
    </row>
    <row r="86" spans="1:115" ht="15" customHeight="1" x14ac:dyDescent="0.25">
      <c r="A86" s="2">
        <v>137</v>
      </c>
      <c r="B86" s="13">
        <v>16456</v>
      </c>
      <c r="C86" s="11" t="s">
        <v>671</v>
      </c>
      <c r="D86" s="2" t="s">
        <v>83</v>
      </c>
      <c r="E86" s="2" t="s">
        <v>84</v>
      </c>
      <c r="F86" s="2" t="s">
        <v>85</v>
      </c>
      <c r="G86" s="2" t="s">
        <v>367</v>
      </c>
      <c r="H86" s="2"/>
      <c r="I86" s="2" t="s">
        <v>367</v>
      </c>
      <c r="J86" s="2" t="s">
        <v>759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22"/>
      <c r="V86" s="14" t="s">
        <v>229</v>
      </c>
      <c r="W86" s="14" t="s">
        <v>229</v>
      </c>
      <c r="X86" s="14" t="s">
        <v>217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4" t="s">
        <v>217</v>
      </c>
      <c r="AM86" s="14">
        <v>0.52333300000000005</v>
      </c>
      <c r="AN86" s="17"/>
      <c r="AO86" s="17"/>
      <c r="AP86" s="17"/>
      <c r="AQ86" s="17"/>
      <c r="AR86" s="17"/>
      <c r="AS86" s="17"/>
      <c r="AT86" s="17"/>
      <c r="AU86" s="22"/>
      <c r="AV86" s="17"/>
      <c r="AW86" s="17"/>
      <c r="AX86" s="14" t="s">
        <v>91</v>
      </c>
      <c r="AY86" s="14" t="s">
        <v>91</v>
      </c>
      <c r="AZ86" s="17"/>
      <c r="BA86" s="17"/>
      <c r="BB86" s="17"/>
      <c r="BC86" s="17"/>
      <c r="BD86" s="14" t="s">
        <v>347</v>
      </c>
      <c r="BE86" s="14" t="s">
        <v>347</v>
      </c>
      <c r="BF86" s="14" t="s">
        <v>229</v>
      </c>
      <c r="BG86" s="14" t="s">
        <v>229</v>
      </c>
      <c r="BH86" s="22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4" t="s">
        <v>272</v>
      </c>
      <c r="BT86" s="14" t="s">
        <v>272</v>
      </c>
      <c r="BU86" s="22"/>
      <c r="BV86" s="14" t="s">
        <v>94</v>
      </c>
      <c r="BW86" s="14" t="s">
        <v>94</v>
      </c>
      <c r="BX86" s="14" t="s">
        <v>94</v>
      </c>
      <c r="BY86" s="17"/>
      <c r="BZ86" s="17"/>
      <c r="CA86" s="14" t="s">
        <v>217</v>
      </c>
      <c r="CB86" s="14" t="s">
        <v>217</v>
      </c>
      <c r="CC86" s="17"/>
      <c r="CD86" s="17"/>
      <c r="CE86" s="17"/>
      <c r="CF86" s="14" t="s">
        <v>217</v>
      </c>
      <c r="CG86" s="17"/>
      <c r="CH86" s="17"/>
      <c r="CI86" s="22"/>
      <c r="CJ86" s="17"/>
      <c r="CK86" s="17"/>
      <c r="CL86" s="22"/>
      <c r="CM86" s="17"/>
      <c r="CN86" s="17"/>
      <c r="CO86" s="22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22"/>
      <c r="DC86" s="17"/>
      <c r="DD86" s="17"/>
      <c r="DE86" s="17"/>
      <c r="DF86" s="17"/>
      <c r="DG86" s="22"/>
      <c r="DH86" s="17"/>
      <c r="DI86" s="17"/>
      <c r="DJ86" s="22"/>
      <c r="DK86" s="19" t="s">
        <v>139</v>
      </c>
    </row>
    <row r="87" spans="1:115" ht="15" customHeight="1" x14ac:dyDescent="0.25">
      <c r="A87" s="2">
        <v>138</v>
      </c>
      <c r="B87" s="7">
        <v>16460</v>
      </c>
      <c r="C87" s="6" t="s">
        <v>223</v>
      </c>
      <c r="D87" s="6" t="s">
        <v>83</v>
      </c>
      <c r="E87" s="6" t="s">
        <v>84</v>
      </c>
      <c r="F87" s="6" t="s">
        <v>85</v>
      </c>
      <c r="G87" s="6" t="s">
        <v>179</v>
      </c>
      <c r="H87" s="6"/>
      <c r="I87" s="6" t="s">
        <v>179</v>
      </c>
      <c r="J87" s="6" t="s">
        <v>224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4">
        <v>0.338833</v>
      </c>
      <c r="BE87" s="14">
        <v>0.89</v>
      </c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9" t="s">
        <v>139</v>
      </c>
    </row>
    <row r="88" spans="1:115" ht="15" customHeight="1" x14ac:dyDescent="0.25">
      <c r="A88" s="2">
        <v>139</v>
      </c>
      <c r="B88" s="5">
        <v>16463</v>
      </c>
      <c r="C88" s="2" t="s">
        <v>825</v>
      </c>
      <c r="D88" s="2" t="s">
        <v>83</v>
      </c>
      <c r="E88" s="2" t="s">
        <v>84</v>
      </c>
      <c r="F88" s="2" t="s">
        <v>85</v>
      </c>
      <c r="G88" s="2" t="s">
        <v>179</v>
      </c>
      <c r="H88" s="2"/>
      <c r="I88" s="2" t="s">
        <v>179</v>
      </c>
      <c r="J88" s="2" t="s">
        <v>826</v>
      </c>
      <c r="K88" s="14" t="s">
        <v>89</v>
      </c>
      <c r="L88" s="14" t="s">
        <v>89</v>
      </c>
      <c r="M88" s="14">
        <v>6.7999999999999999E-5</v>
      </c>
      <c r="N88" s="14">
        <v>3.4200000000000002E-4</v>
      </c>
      <c r="O88" s="14">
        <v>1.374E-3</v>
      </c>
      <c r="P88" s="14">
        <v>3.0300000000000001E-3</v>
      </c>
      <c r="Q88" s="14" t="s">
        <v>90</v>
      </c>
      <c r="R88" s="14" t="s">
        <v>90</v>
      </c>
      <c r="S88" s="2">
        <v>0</v>
      </c>
      <c r="T88" s="14">
        <v>0</v>
      </c>
      <c r="U88" s="2"/>
      <c r="V88" s="14" t="s">
        <v>91</v>
      </c>
      <c r="W88" s="14">
        <v>3.09E-2</v>
      </c>
      <c r="X88" s="14" t="s">
        <v>92</v>
      </c>
      <c r="Y88" s="14" t="s">
        <v>334</v>
      </c>
      <c r="Z88" s="14">
        <v>6.8699999999999997E-2</v>
      </c>
      <c r="AA88" s="14" t="s">
        <v>93</v>
      </c>
      <c r="AB88" s="14" t="s">
        <v>93</v>
      </c>
      <c r="AC88" s="14" t="s">
        <v>94</v>
      </c>
      <c r="AD88" s="14" t="s">
        <v>94</v>
      </c>
      <c r="AE88" s="2" t="s">
        <v>95</v>
      </c>
      <c r="AF88" s="2" t="s">
        <v>96</v>
      </c>
      <c r="AG88" s="2" t="s">
        <v>97</v>
      </c>
      <c r="AH88" s="2" t="s">
        <v>98</v>
      </c>
      <c r="AI88" s="14">
        <f>SUM(AE88:AH88)</f>
        <v>0</v>
      </c>
      <c r="AJ88" s="14">
        <v>0</v>
      </c>
      <c r="AK88" s="14" t="s">
        <v>96</v>
      </c>
      <c r="AL88" s="14" t="s">
        <v>99</v>
      </c>
      <c r="AM88" s="14" t="s">
        <v>100</v>
      </c>
      <c r="AN88" s="14">
        <v>2.8835E-2</v>
      </c>
      <c r="AO88" s="14" t="s">
        <v>101</v>
      </c>
      <c r="AP88" s="14" t="s">
        <v>101</v>
      </c>
      <c r="AQ88" s="14">
        <v>0</v>
      </c>
      <c r="AR88" s="14">
        <v>0</v>
      </c>
      <c r="AS88" s="14">
        <v>1.0610000000000001E-3</v>
      </c>
      <c r="AT88" s="14">
        <v>3.9199999999999999E-3</v>
      </c>
      <c r="AU88" s="2"/>
      <c r="AV88" s="14" t="s">
        <v>97</v>
      </c>
      <c r="AW88" s="2"/>
      <c r="AX88" s="14" t="s">
        <v>102</v>
      </c>
      <c r="AY88" s="2"/>
      <c r="AZ88" s="14">
        <v>2.9E-5</v>
      </c>
      <c r="BA88" s="14">
        <v>3.4900000000000003E-4</v>
      </c>
      <c r="BB88" s="14" t="s">
        <v>103</v>
      </c>
      <c r="BC88" s="14" t="s">
        <v>103</v>
      </c>
      <c r="BD88" s="14">
        <v>4.4158000000000003E-2</v>
      </c>
      <c r="BE88" s="14">
        <v>0.109</v>
      </c>
      <c r="BF88" s="2" t="s">
        <v>91</v>
      </c>
      <c r="BG88" s="14" t="s">
        <v>91</v>
      </c>
      <c r="BH88" s="2"/>
      <c r="BI88" s="14">
        <v>7.2750000000000002E-3</v>
      </c>
      <c r="BJ88" s="14">
        <v>0.02</v>
      </c>
      <c r="BK88" s="14">
        <v>0.23527500000000001</v>
      </c>
      <c r="BL88" s="14">
        <v>0.42</v>
      </c>
      <c r="BM88" s="14">
        <v>7.5579999999999996E-3</v>
      </c>
      <c r="BN88" s="14">
        <v>2.63E-2</v>
      </c>
      <c r="BO88" s="14" t="s">
        <v>104</v>
      </c>
      <c r="BP88" s="14" t="s">
        <v>104</v>
      </c>
      <c r="BQ88" s="14" t="s">
        <v>119</v>
      </c>
      <c r="BR88" s="14">
        <v>5.5399999999999998E-3</v>
      </c>
      <c r="BS88" s="14">
        <v>1.13E-4</v>
      </c>
      <c r="BT88" s="14">
        <v>5.9299999999999999E-4</v>
      </c>
      <c r="BU88" s="2"/>
      <c r="BV88" s="14">
        <v>2.4199999999999998E-3</v>
      </c>
      <c r="BW88" s="14">
        <v>5.3799999999999996E-4</v>
      </c>
      <c r="BX88" s="14">
        <v>7.6199999999999998E-4</v>
      </c>
      <c r="BY88" s="14" t="s">
        <v>105</v>
      </c>
      <c r="BZ88" s="14" t="s">
        <v>105</v>
      </c>
      <c r="CA88" s="14" t="s">
        <v>106</v>
      </c>
      <c r="CB88" s="14" t="s">
        <v>107</v>
      </c>
      <c r="CC88" s="14" t="s">
        <v>93</v>
      </c>
      <c r="CD88" s="14" t="s">
        <v>93</v>
      </c>
      <c r="CE88" s="14">
        <v>0</v>
      </c>
      <c r="CF88" s="14" t="s">
        <v>108</v>
      </c>
      <c r="CG88" s="14" t="s">
        <v>98</v>
      </c>
      <c r="CH88" s="14" t="s">
        <v>97</v>
      </c>
      <c r="CI88" s="2"/>
      <c r="CJ88" s="14" t="s">
        <v>200</v>
      </c>
      <c r="CK88" s="14" t="s">
        <v>200</v>
      </c>
      <c r="CL88" s="2"/>
      <c r="CM88" s="14" t="s">
        <v>201</v>
      </c>
      <c r="CN88" s="14" t="s">
        <v>201</v>
      </c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19" t="s">
        <v>139</v>
      </c>
    </row>
    <row r="89" spans="1:115" ht="15" customHeight="1" x14ac:dyDescent="0.25">
      <c r="A89" s="2">
        <v>140</v>
      </c>
      <c r="B89" s="13">
        <v>16560</v>
      </c>
      <c r="C89" s="11" t="s">
        <v>672</v>
      </c>
      <c r="D89" s="2" t="s">
        <v>83</v>
      </c>
      <c r="E89" s="2" t="s">
        <v>84</v>
      </c>
      <c r="F89" s="2" t="s">
        <v>85</v>
      </c>
      <c r="G89" s="2" t="s">
        <v>179</v>
      </c>
      <c r="H89" s="2"/>
      <c r="I89" s="2" t="s">
        <v>179</v>
      </c>
      <c r="J89" s="2" t="s">
        <v>760</v>
      </c>
      <c r="K89" s="14" t="s">
        <v>89</v>
      </c>
      <c r="L89" s="14" t="s">
        <v>89</v>
      </c>
      <c r="M89" s="14">
        <v>6.5799999999999995E-4</v>
      </c>
      <c r="N89" s="14">
        <v>7.6699999999999997E-3</v>
      </c>
      <c r="O89" s="14" t="s">
        <v>157</v>
      </c>
      <c r="P89" s="14" t="s">
        <v>157</v>
      </c>
      <c r="Q89" s="14" t="s">
        <v>90</v>
      </c>
      <c r="R89" s="14" t="s">
        <v>90</v>
      </c>
      <c r="S89" s="14">
        <v>0</v>
      </c>
      <c r="T89" s="14">
        <v>0</v>
      </c>
      <c r="U89" s="22"/>
      <c r="V89" s="14" t="s">
        <v>91</v>
      </c>
      <c r="W89" s="14" t="s">
        <v>91</v>
      </c>
      <c r="X89" s="14" t="s">
        <v>92</v>
      </c>
      <c r="Y89" s="14">
        <v>1.7375000000000002E-2</v>
      </c>
      <c r="Z89" s="14">
        <v>6.7799999999999999E-2</v>
      </c>
      <c r="AA89" s="14" t="s">
        <v>93</v>
      </c>
      <c r="AB89" s="14" t="s">
        <v>93</v>
      </c>
      <c r="AC89" s="14" t="s">
        <v>94</v>
      </c>
      <c r="AD89" s="14" t="s">
        <v>94</v>
      </c>
      <c r="AE89" s="17" t="s">
        <v>95</v>
      </c>
      <c r="AF89" s="17" t="s">
        <v>96</v>
      </c>
      <c r="AG89" s="17" t="s">
        <v>97</v>
      </c>
      <c r="AH89" s="17" t="s">
        <v>98</v>
      </c>
      <c r="AI89" s="14">
        <f>SUM(AE89:AH89)</f>
        <v>0</v>
      </c>
      <c r="AJ89" s="14">
        <v>0</v>
      </c>
      <c r="AK89" s="14" t="s">
        <v>98</v>
      </c>
      <c r="AL89" s="14" t="s">
        <v>99</v>
      </c>
      <c r="AM89" s="14" t="s">
        <v>100</v>
      </c>
      <c r="AN89" s="14">
        <v>2.7817999999999999E-2</v>
      </c>
      <c r="AO89" s="14" t="s">
        <v>101</v>
      </c>
      <c r="AP89" s="14">
        <v>3.2399999999999998E-3</v>
      </c>
      <c r="AQ89" s="14">
        <v>0</v>
      </c>
      <c r="AR89" s="14">
        <v>0</v>
      </c>
      <c r="AS89" s="14" t="s">
        <v>141</v>
      </c>
      <c r="AT89" s="14">
        <v>1.6000000000000001E-3</v>
      </c>
      <c r="AU89" s="22"/>
      <c r="AV89" s="14" t="s">
        <v>97</v>
      </c>
      <c r="AW89" s="14" t="s">
        <v>97</v>
      </c>
      <c r="AX89" s="14" t="s">
        <v>102</v>
      </c>
      <c r="AY89" s="14" t="s">
        <v>102</v>
      </c>
      <c r="AZ89" s="14">
        <v>0</v>
      </c>
      <c r="BA89" s="14">
        <v>0</v>
      </c>
      <c r="BB89" s="14" t="s">
        <v>103</v>
      </c>
      <c r="BC89" s="14" t="s">
        <v>103</v>
      </c>
      <c r="BD89" s="14">
        <v>7.6992000000000005E-2</v>
      </c>
      <c r="BE89" s="14">
        <v>0.309</v>
      </c>
      <c r="BF89" s="14" t="s">
        <v>91</v>
      </c>
      <c r="BG89" s="14">
        <v>1.0200000000000001E-2</v>
      </c>
      <c r="BH89" s="22"/>
      <c r="BI89" s="14">
        <v>2.545E-3</v>
      </c>
      <c r="BJ89" s="14">
        <v>2.3599999999999999E-2</v>
      </c>
      <c r="BK89" s="14">
        <v>0.37425000000000003</v>
      </c>
      <c r="BL89" s="14">
        <v>1.1399999999999999</v>
      </c>
      <c r="BM89" s="14" t="s">
        <v>118</v>
      </c>
      <c r="BN89" s="14">
        <v>1.55E-2</v>
      </c>
      <c r="BO89" s="14">
        <v>8.8500000000000004E-4</v>
      </c>
      <c r="BP89" s="14" t="s">
        <v>104</v>
      </c>
      <c r="BQ89" s="14">
        <v>7.4079999999999997E-3</v>
      </c>
      <c r="BR89" s="14">
        <v>8.2400000000000001E-2</v>
      </c>
      <c r="BS89" s="14" t="s">
        <v>319</v>
      </c>
      <c r="BT89" s="14">
        <v>1.74E-4</v>
      </c>
      <c r="BU89" s="22"/>
      <c r="BV89" s="14">
        <v>5.6300000000000002E-4</v>
      </c>
      <c r="BW89" s="14">
        <v>4.1100000000000002E-4</v>
      </c>
      <c r="BX89" s="14" t="s">
        <v>89</v>
      </c>
      <c r="BY89" s="14" t="s">
        <v>105</v>
      </c>
      <c r="BZ89" s="14" t="s">
        <v>105</v>
      </c>
      <c r="CA89" s="14" t="s">
        <v>106</v>
      </c>
      <c r="CB89" s="14" t="s">
        <v>107</v>
      </c>
      <c r="CC89" s="14" t="s">
        <v>93</v>
      </c>
      <c r="CD89" s="14" t="s">
        <v>93</v>
      </c>
      <c r="CE89" s="14">
        <v>0</v>
      </c>
      <c r="CF89" s="14" t="s">
        <v>108</v>
      </c>
      <c r="CG89" s="14" t="s">
        <v>98</v>
      </c>
      <c r="CH89" s="14" t="s">
        <v>97</v>
      </c>
      <c r="CI89" s="22"/>
      <c r="CJ89" s="14" t="s">
        <v>200</v>
      </c>
      <c r="CK89" s="14" t="s">
        <v>200</v>
      </c>
      <c r="CL89" s="22"/>
      <c r="CM89" s="14" t="s">
        <v>201</v>
      </c>
      <c r="CN89" s="14" t="s">
        <v>201</v>
      </c>
      <c r="CO89" s="22"/>
      <c r="CP89" s="14" t="s">
        <v>96</v>
      </c>
      <c r="CQ89" s="14" t="s">
        <v>96</v>
      </c>
      <c r="CR89" s="14" t="s">
        <v>111</v>
      </c>
      <c r="CS89" s="14" t="s">
        <v>111</v>
      </c>
      <c r="CT89" s="14" t="s">
        <v>112</v>
      </c>
      <c r="CU89" s="14" t="s">
        <v>112</v>
      </c>
      <c r="CV89" s="14" t="s">
        <v>124</v>
      </c>
      <c r="CW89" s="14" t="s">
        <v>124</v>
      </c>
      <c r="CX89" s="14" t="s">
        <v>89</v>
      </c>
      <c r="CY89" s="14" t="s">
        <v>89</v>
      </c>
      <c r="CZ89" s="14" t="s">
        <v>202</v>
      </c>
      <c r="DA89" s="14" t="s">
        <v>202</v>
      </c>
      <c r="DB89" s="22"/>
      <c r="DC89" s="17" t="s">
        <v>114</v>
      </c>
      <c r="DD89" s="17" t="s">
        <v>114</v>
      </c>
      <c r="DE89" s="17" t="s">
        <v>98</v>
      </c>
      <c r="DF89" s="17" t="s">
        <v>98</v>
      </c>
      <c r="DG89" s="22"/>
      <c r="DH89" s="14" t="s">
        <v>144</v>
      </c>
      <c r="DI89" s="14" t="s">
        <v>144</v>
      </c>
      <c r="DJ89" s="22"/>
      <c r="DK89" s="19" t="s">
        <v>139</v>
      </c>
    </row>
    <row r="90" spans="1:115" ht="15" customHeight="1" x14ac:dyDescent="0.25">
      <c r="A90" s="2">
        <v>141</v>
      </c>
      <c r="B90" s="5">
        <v>16571</v>
      </c>
      <c r="C90" s="2" t="s">
        <v>375</v>
      </c>
      <c r="D90" s="2" t="s">
        <v>83</v>
      </c>
      <c r="E90" s="2" t="s">
        <v>84</v>
      </c>
      <c r="F90" s="2" t="s">
        <v>85</v>
      </c>
      <c r="G90" s="2" t="s">
        <v>355</v>
      </c>
      <c r="H90" s="2" t="s">
        <v>376</v>
      </c>
      <c r="I90" s="2" t="s">
        <v>376</v>
      </c>
      <c r="J90" s="2" t="s">
        <v>377</v>
      </c>
      <c r="K90" s="17"/>
      <c r="L90" s="17"/>
      <c r="M90" s="14" t="s">
        <v>152</v>
      </c>
      <c r="N90" s="14">
        <v>1.4899999999999999E-4</v>
      </c>
      <c r="O90" s="17"/>
      <c r="P90" s="17"/>
      <c r="Q90" s="17"/>
      <c r="R90" s="17"/>
      <c r="S90" s="17"/>
      <c r="T90" s="17"/>
      <c r="U90" s="17"/>
      <c r="V90" s="14" t="s">
        <v>91</v>
      </c>
      <c r="W90" s="14" t="s">
        <v>91</v>
      </c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4" t="s">
        <v>153</v>
      </c>
      <c r="AT90" s="14">
        <v>1.27E-4</v>
      </c>
      <c r="AU90" s="17"/>
      <c r="AV90" s="14" t="s">
        <v>154</v>
      </c>
      <c r="AW90" s="14" t="s">
        <v>154</v>
      </c>
      <c r="AX90" s="17"/>
      <c r="AY90" s="17"/>
      <c r="AZ90" s="17"/>
      <c r="BA90" s="17"/>
      <c r="BB90" s="17"/>
      <c r="BC90" s="17"/>
      <c r="BD90" s="14">
        <v>9.8000000000000004E-2</v>
      </c>
      <c r="BE90" s="14">
        <v>0.47</v>
      </c>
      <c r="BF90" s="14" t="s">
        <v>91</v>
      </c>
      <c r="BG90" s="14" t="s">
        <v>91</v>
      </c>
      <c r="BH90" s="17"/>
      <c r="BI90" s="17"/>
      <c r="BJ90" s="17"/>
      <c r="BK90" s="14" t="s">
        <v>256</v>
      </c>
      <c r="BL90" s="14">
        <v>2</v>
      </c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9" t="s">
        <v>139</v>
      </c>
    </row>
    <row r="91" spans="1:115" ht="15" customHeight="1" x14ac:dyDescent="0.25">
      <c r="A91" s="2">
        <v>142</v>
      </c>
      <c r="B91" s="13">
        <v>16572</v>
      </c>
      <c r="C91" s="11" t="s">
        <v>673</v>
      </c>
      <c r="D91" s="2" t="s">
        <v>83</v>
      </c>
      <c r="E91" s="2" t="s">
        <v>84</v>
      </c>
      <c r="F91" s="2" t="s">
        <v>85</v>
      </c>
      <c r="G91" s="2" t="s">
        <v>360</v>
      </c>
      <c r="H91" s="2" t="s">
        <v>376</v>
      </c>
      <c r="I91" s="2" t="s">
        <v>376</v>
      </c>
      <c r="J91" s="2" t="s">
        <v>379</v>
      </c>
      <c r="K91" s="14" t="s">
        <v>89</v>
      </c>
      <c r="L91" s="14" t="s">
        <v>89</v>
      </c>
      <c r="M91" s="14">
        <v>5.7000000000000003E-5</v>
      </c>
      <c r="N91" s="14">
        <v>2.6899999999999998E-4</v>
      </c>
      <c r="O91" s="14" t="s">
        <v>157</v>
      </c>
      <c r="P91" s="14">
        <v>1.1800000000000001E-3</v>
      </c>
      <c r="Q91" s="14" t="s">
        <v>90</v>
      </c>
      <c r="R91" s="14" t="s">
        <v>90</v>
      </c>
      <c r="S91" s="14">
        <v>0</v>
      </c>
      <c r="T91" s="14">
        <v>0</v>
      </c>
      <c r="U91" s="22"/>
      <c r="V91" s="14" t="s">
        <v>91</v>
      </c>
      <c r="W91" s="16">
        <v>1.6500000000000001E-2</v>
      </c>
      <c r="X91" s="14" t="s">
        <v>92</v>
      </c>
      <c r="Y91" s="14">
        <v>3.4096000000000001E-2</v>
      </c>
      <c r="Z91" s="14">
        <v>0.26100000000000001</v>
      </c>
      <c r="AA91" s="14" t="s">
        <v>93</v>
      </c>
      <c r="AB91" s="14" t="s">
        <v>93</v>
      </c>
      <c r="AC91" s="14" t="s">
        <v>94</v>
      </c>
      <c r="AD91" s="14" t="s">
        <v>94</v>
      </c>
      <c r="AE91" s="17" t="s">
        <v>95</v>
      </c>
      <c r="AF91" s="17" t="s">
        <v>96</v>
      </c>
      <c r="AG91" s="17" t="s">
        <v>97</v>
      </c>
      <c r="AH91" s="17" t="s">
        <v>98</v>
      </c>
      <c r="AI91" s="14">
        <f>SUM(AE91:AH91)</f>
        <v>0</v>
      </c>
      <c r="AJ91" s="14">
        <v>0</v>
      </c>
      <c r="AK91" s="14" t="s">
        <v>98</v>
      </c>
      <c r="AL91" s="14" t="s">
        <v>99</v>
      </c>
      <c r="AM91" s="14" t="s">
        <v>100</v>
      </c>
      <c r="AN91" s="14">
        <v>3.2398000000000003E-2</v>
      </c>
      <c r="AO91" s="14" t="s">
        <v>101</v>
      </c>
      <c r="AP91" s="14">
        <v>1.16E-3</v>
      </c>
      <c r="AQ91" s="14">
        <v>0</v>
      </c>
      <c r="AR91" s="14">
        <v>0</v>
      </c>
      <c r="AS91" s="14">
        <v>1.2149999999999999E-3</v>
      </c>
      <c r="AT91" s="14">
        <v>3.3300000000000001E-3</v>
      </c>
      <c r="AU91" s="22"/>
      <c r="AV91" s="14" t="s">
        <v>97</v>
      </c>
      <c r="AW91" s="14" t="s">
        <v>97</v>
      </c>
      <c r="AX91" s="14" t="s">
        <v>102</v>
      </c>
      <c r="AY91" s="14" t="s">
        <v>102</v>
      </c>
      <c r="AZ91" s="14">
        <v>0</v>
      </c>
      <c r="BA91" s="14">
        <v>0</v>
      </c>
      <c r="BB91" s="14" t="s">
        <v>103</v>
      </c>
      <c r="BC91" s="14" t="s">
        <v>103</v>
      </c>
      <c r="BD91" s="14">
        <v>4.6282999999999998E-2</v>
      </c>
      <c r="BE91" s="14">
        <v>5.9900000000000002E-2</v>
      </c>
      <c r="BF91" s="14" t="s">
        <v>91</v>
      </c>
      <c r="BG91" s="14" t="s">
        <v>91</v>
      </c>
      <c r="BH91" s="22"/>
      <c r="BI91" s="14">
        <v>4.6709999999999998E-3</v>
      </c>
      <c r="BJ91" s="14">
        <v>2.3099999999999999E-2</v>
      </c>
      <c r="BK91" s="14">
        <v>0.32525799999999999</v>
      </c>
      <c r="BL91" s="14">
        <v>1.51</v>
      </c>
      <c r="BM91" s="14">
        <v>5.1269999999999996E-3</v>
      </c>
      <c r="BN91" s="14">
        <v>1.49E-2</v>
      </c>
      <c r="BO91" s="14">
        <v>6.9399999999999996E-4</v>
      </c>
      <c r="BP91" s="14" t="s">
        <v>104</v>
      </c>
      <c r="BQ91" s="14">
        <v>2.0296999999999999E-2</v>
      </c>
      <c r="BR91" s="14">
        <v>0.23599999999999999</v>
      </c>
      <c r="BS91" s="14" t="s">
        <v>319</v>
      </c>
      <c r="BT91" s="14">
        <v>4.35E-4</v>
      </c>
      <c r="BU91" s="22"/>
      <c r="BV91" s="14">
        <v>1.5299999999999999E-3</v>
      </c>
      <c r="BW91" s="14">
        <v>4.64E-4</v>
      </c>
      <c r="BX91" s="14">
        <v>3.7599999999999998E-4</v>
      </c>
      <c r="BY91" s="14" t="s">
        <v>105</v>
      </c>
      <c r="BZ91" s="14">
        <v>7.7999999999999999E-4</v>
      </c>
      <c r="CA91" s="14" t="s">
        <v>106</v>
      </c>
      <c r="CB91" s="14" t="s">
        <v>107</v>
      </c>
      <c r="CC91" s="14" t="s">
        <v>93</v>
      </c>
      <c r="CD91" s="14" t="s">
        <v>93</v>
      </c>
      <c r="CE91" s="14">
        <v>0</v>
      </c>
      <c r="CF91" s="14" t="s">
        <v>108</v>
      </c>
      <c r="CG91" s="14" t="s">
        <v>98</v>
      </c>
      <c r="CH91" s="14" t="s">
        <v>97</v>
      </c>
      <c r="CI91" s="22"/>
      <c r="CJ91" s="14" t="s">
        <v>200</v>
      </c>
      <c r="CK91" s="14" t="s">
        <v>200</v>
      </c>
      <c r="CL91" s="22"/>
      <c r="CM91" s="14" t="s">
        <v>201</v>
      </c>
      <c r="CN91" s="14" t="s">
        <v>201</v>
      </c>
      <c r="CO91" s="22"/>
      <c r="CP91" s="14" t="s">
        <v>96</v>
      </c>
      <c r="CQ91" s="14" t="s">
        <v>96</v>
      </c>
      <c r="CR91" s="14" t="s">
        <v>111</v>
      </c>
      <c r="CS91" s="14">
        <v>1E-3</v>
      </c>
      <c r="CT91" s="14" t="s">
        <v>112</v>
      </c>
      <c r="CU91" s="14" t="s">
        <v>112</v>
      </c>
      <c r="CV91" s="14" t="s">
        <v>124</v>
      </c>
      <c r="CW91" s="14" t="s">
        <v>124</v>
      </c>
      <c r="CX91" s="14" t="s">
        <v>89</v>
      </c>
      <c r="CY91" s="14" t="s">
        <v>89</v>
      </c>
      <c r="CZ91" s="14" t="s">
        <v>202</v>
      </c>
      <c r="DA91" s="14" t="s">
        <v>202</v>
      </c>
      <c r="DB91" s="22"/>
      <c r="DC91" s="17" t="s">
        <v>114</v>
      </c>
      <c r="DD91" s="17" t="s">
        <v>114</v>
      </c>
      <c r="DE91" s="17" t="s">
        <v>98</v>
      </c>
      <c r="DF91" s="17" t="s">
        <v>98</v>
      </c>
      <c r="DG91" s="22"/>
      <c r="DH91" s="14" t="s">
        <v>144</v>
      </c>
      <c r="DI91" s="14" t="s">
        <v>144</v>
      </c>
      <c r="DJ91" s="22"/>
      <c r="DK91" s="19" t="s">
        <v>139</v>
      </c>
    </row>
    <row r="92" spans="1:115" ht="15" customHeight="1" x14ac:dyDescent="0.25">
      <c r="A92" s="2">
        <v>143</v>
      </c>
      <c r="B92" s="5">
        <v>16573</v>
      </c>
      <c r="C92" s="2" t="s">
        <v>378</v>
      </c>
      <c r="D92" s="2" t="s">
        <v>83</v>
      </c>
      <c r="E92" s="2" t="s">
        <v>84</v>
      </c>
      <c r="F92" s="2" t="s">
        <v>85</v>
      </c>
      <c r="G92" s="2" t="s">
        <v>360</v>
      </c>
      <c r="H92" s="2" t="s">
        <v>376</v>
      </c>
      <c r="I92" s="2" t="s">
        <v>376</v>
      </c>
      <c r="J92" s="2" t="s">
        <v>379</v>
      </c>
      <c r="K92" s="17"/>
      <c r="L92" s="17"/>
      <c r="M92" s="17"/>
      <c r="N92" s="17"/>
      <c r="O92" s="17"/>
      <c r="P92" s="17"/>
      <c r="Q92" s="14" t="s">
        <v>380</v>
      </c>
      <c r="R92" s="14" t="s">
        <v>380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9" t="s">
        <v>139</v>
      </c>
    </row>
    <row r="93" spans="1:115" ht="15" customHeight="1" x14ac:dyDescent="0.25">
      <c r="A93" s="2">
        <v>144</v>
      </c>
      <c r="B93" s="13">
        <v>16581</v>
      </c>
      <c r="C93" s="11" t="s">
        <v>674</v>
      </c>
      <c r="D93" s="2" t="s">
        <v>83</v>
      </c>
      <c r="E93" s="2" t="s">
        <v>84</v>
      </c>
      <c r="F93" s="2" t="s">
        <v>85</v>
      </c>
      <c r="G93" s="2" t="s">
        <v>360</v>
      </c>
      <c r="H93" s="2"/>
      <c r="I93" s="2" t="s">
        <v>360</v>
      </c>
      <c r="J93" s="2" t="s">
        <v>761</v>
      </c>
      <c r="K93" s="14" t="s">
        <v>89</v>
      </c>
      <c r="L93" s="14" t="s">
        <v>89</v>
      </c>
      <c r="M93" s="14">
        <v>5.8999999999999998E-5</v>
      </c>
      <c r="N93" s="14">
        <v>2.4000000000000001E-4</v>
      </c>
      <c r="O93" s="14" t="s">
        <v>157</v>
      </c>
      <c r="P93" s="14" t="s">
        <v>157</v>
      </c>
      <c r="Q93" s="14" t="s">
        <v>90</v>
      </c>
      <c r="R93" s="14" t="s">
        <v>90</v>
      </c>
      <c r="S93" s="14">
        <v>0</v>
      </c>
      <c r="T93" s="14">
        <v>0</v>
      </c>
      <c r="U93" s="22"/>
      <c r="V93" s="14" t="s">
        <v>91</v>
      </c>
      <c r="W93" s="16">
        <v>2.9000000000000001E-2</v>
      </c>
      <c r="X93" s="14" t="s">
        <v>92</v>
      </c>
      <c r="Y93" s="14">
        <v>2.2629E-2</v>
      </c>
      <c r="Z93" s="14">
        <v>7.1400000000000005E-2</v>
      </c>
      <c r="AA93" s="14" t="s">
        <v>93</v>
      </c>
      <c r="AB93" s="14" t="s">
        <v>93</v>
      </c>
      <c r="AC93" s="14" t="s">
        <v>94</v>
      </c>
      <c r="AD93" s="14" t="s">
        <v>94</v>
      </c>
      <c r="AE93" s="17" t="s">
        <v>95</v>
      </c>
      <c r="AF93" s="17" t="s">
        <v>96</v>
      </c>
      <c r="AG93" s="17" t="s">
        <v>97</v>
      </c>
      <c r="AH93" s="17" t="s">
        <v>98</v>
      </c>
      <c r="AI93" s="14">
        <f>SUM(AE93:AH93)</f>
        <v>0</v>
      </c>
      <c r="AJ93" s="14">
        <v>0</v>
      </c>
      <c r="AK93" s="14" t="s">
        <v>98</v>
      </c>
      <c r="AL93" s="14" t="s">
        <v>99</v>
      </c>
      <c r="AM93" s="14" t="s">
        <v>100</v>
      </c>
      <c r="AN93" s="14">
        <v>3.0634999999999999E-2</v>
      </c>
      <c r="AO93" s="14" t="s">
        <v>101</v>
      </c>
      <c r="AP93" s="14">
        <v>1.34E-3</v>
      </c>
      <c r="AQ93" s="14">
        <v>0</v>
      </c>
      <c r="AR93" s="14">
        <v>0</v>
      </c>
      <c r="AS93" s="14" t="s">
        <v>141</v>
      </c>
      <c r="AT93" s="14">
        <v>2.3500000000000001E-3</v>
      </c>
      <c r="AU93" s="22"/>
      <c r="AV93" s="14" t="s">
        <v>97</v>
      </c>
      <c r="AW93" s="14" t="s">
        <v>97</v>
      </c>
      <c r="AX93" s="14" t="s">
        <v>102</v>
      </c>
      <c r="AY93" s="14" t="s">
        <v>102</v>
      </c>
      <c r="AZ93" s="14">
        <v>0</v>
      </c>
      <c r="BA93" s="14">
        <v>0</v>
      </c>
      <c r="BB93" s="14" t="s">
        <v>103</v>
      </c>
      <c r="BC93" s="14" t="s">
        <v>103</v>
      </c>
      <c r="BD93" s="14">
        <v>7.1349999999999997E-2</v>
      </c>
      <c r="BE93" s="14">
        <v>0.251</v>
      </c>
      <c r="BF93" s="14" t="s">
        <v>91</v>
      </c>
      <c r="BG93" s="14" t="s">
        <v>91</v>
      </c>
      <c r="BH93" s="22"/>
      <c r="BI93" s="14">
        <v>4.9870000000000001E-3</v>
      </c>
      <c r="BJ93" s="14">
        <v>2.8400000000000002E-2</v>
      </c>
      <c r="BK93" s="14">
        <v>0.28525800000000001</v>
      </c>
      <c r="BL93" s="14">
        <v>0.74199999999999999</v>
      </c>
      <c r="BM93" s="14">
        <v>9.2829999999999996E-3</v>
      </c>
      <c r="BN93" s="14">
        <v>6.6199999999999995E-2</v>
      </c>
      <c r="BO93" s="14">
        <v>4.75E-4</v>
      </c>
      <c r="BP93" s="14" t="s">
        <v>104</v>
      </c>
      <c r="BQ93" s="14">
        <v>2.9989999999999999E-3</v>
      </c>
      <c r="BR93" s="14">
        <v>2.9499999999999998E-2</v>
      </c>
      <c r="BS93" s="14">
        <v>9.2999999999999997E-5</v>
      </c>
      <c r="BT93" s="14">
        <v>3.5300000000000002E-4</v>
      </c>
      <c r="BU93" s="22"/>
      <c r="BV93" s="14">
        <v>9.7000000000000005E-4</v>
      </c>
      <c r="BW93" s="14">
        <v>4.4999999999999999E-4</v>
      </c>
      <c r="BX93" s="14">
        <v>1.84E-4</v>
      </c>
      <c r="BY93" s="14" t="s">
        <v>105</v>
      </c>
      <c r="BZ93" s="14">
        <v>9.5E-4</v>
      </c>
      <c r="CA93" s="14" t="s">
        <v>106</v>
      </c>
      <c r="CB93" s="14" t="s">
        <v>107</v>
      </c>
      <c r="CC93" s="14" t="s">
        <v>93</v>
      </c>
      <c r="CD93" s="14" t="s">
        <v>93</v>
      </c>
      <c r="CE93" s="14">
        <v>0</v>
      </c>
      <c r="CF93" s="14" t="s">
        <v>108</v>
      </c>
      <c r="CG93" s="14" t="s">
        <v>98</v>
      </c>
      <c r="CH93" s="14" t="s">
        <v>97</v>
      </c>
      <c r="CI93" s="22"/>
      <c r="CJ93" s="14" t="s">
        <v>200</v>
      </c>
      <c r="CK93" s="14" t="s">
        <v>200</v>
      </c>
      <c r="CL93" s="22"/>
      <c r="CM93" s="14" t="s">
        <v>201</v>
      </c>
      <c r="CN93" s="14" t="s">
        <v>201</v>
      </c>
      <c r="CO93" s="22"/>
      <c r="CP93" s="14" t="s">
        <v>96</v>
      </c>
      <c r="CQ93" s="14" t="s">
        <v>96</v>
      </c>
      <c r="CR93" s="14" t="s">
        <v>111</v>
      </c>
      <c r="CS93" s="14" t="s">
        <v>111</v>
      </c>
      <c r="CT93" s="14" t="s">
        <v>112</v>
      </c>
      <c r="CU93" s="14" t="s">
        <v>112</v>
      </c>
      <c r="CV93" s="14" t="s">
        <v>124</v>
      </c>
      <c r="CW93" s="14" t="s">
        <v>124</v>
      </c>
      <c r="CX93" s="14" t="s">
        <v>89</v>
      </c>
      <c r="CY93" s="14" t="s">
        <v>89</v>
      </c>
      <c r="CZ93" s="14" t="s">
        <v>202</v>
      </c>
      <c r="DA93" s="14" t="s">
        <v>202</v>
      </c>
      <c r="DB93" s="22"/>
      <c r="DC93" s="17" t="s">
        <v>114</v>
      </c>
      <c r="DD93" s="17" t="s">
        <v>114</v>
      </c>
      <c r="DE93" s="17" t="s">
        <v>98</v>
      </c>
      <c r="DF93" s="17" t="s">
        <v>98</v>
      </c>
      <c r="DG93" s="22"/>
      <c r="DH93" s="14" t="s">
        <v>144</v>
      </c>
      <c r="DI93" s="14" t="s">
        <v>144</v>
      </c>
      <c r="DJ93" s="22"/>
      <c r="DK93" s="19" t="s">
        <v>139</v>
      </c>
    </row>
    <row r="94" spans="1:115" ht="15" customHeight="1" x14ac:dyDescent="0.25">
      <c r="A94" s="2">
        <v>145</v>
      </c>
      <c r="B94" s="13">
        <v>16583</v>
      </c>
      <c r="C94" s="11" t="s">
        <v>675</v>
      </c>
      <c r="D94" s="2" t="s">
        <v>83</v>
      </c>
      <c r="E94" s="2" t="s">
        <v>84</v>
      </c>
      <c r="F94" s="2" t="s">
        <v>85</v>
      </c>
      <c r="G94" s="2" t="s">
        <v>360</v>
      </c>
      <c r="H94" s="2"/>
      <c r="I94" s="2" t="s">
        <v>360</v>
      </c>
      <c r="J94" s="2" t="s">
        <v>761</v>
      </c>
      <c r="K94" s="14" t="s">
        <v>89</v>
      </c>
      <c r="L94" s="14" t="s">
        <v>89</v>
      </c>
      <c r="M94" s="14">
        <v>6.7999999999999999E-5</v>
      </c>
      <c r="N94" s="14">
        <v>4.1300000000000001E-4</v>
      </c>
      <c r="O94" s="14" t="s">
        <v>157</v>
      </c>
      <c r="P94" s="14" t="s">
        <v>157</v>
      </c>
      <c r="Q94" s="14" t="s">
        <v>90</v>
      </c>
      <c r="R94" s="14" t="s">
        <v>90</v>
      </c>
      <c r="S94" s="14">
        <v>0</v>
      </c>
      <c r="T94" s="14">
        <v>0</v>
      </c>
      <c r="U94" s="22"/>
      <c r="V94" s="14" t="s">
        <v>91</v>
      </c>
      <c r="W94" s="16">
        <v>2.1499999999999998E-2</v>
      </c>
      <c r="X94" s="14" t="s">
        <v>92</v>
      </c>
      <c r="Y94" s="14">
        <v>3.2979000000000001E-2</v>
      </c>
      <c r="Z94" s="14">
        <v>0.13400000000000001</v>
      </c>
      <c r="AA94" s="14" t="s">
        <v>93</v>
      </c>
      <c r="AB94" s="14" t="s">
        <v>93</v>
      </c>
      <c r="AC94" s="14" t="s">
        <v>94</v>
      </c>
      <c r="AD94" s="14" t="s">
        <v>94</v>
      </c>
      <c r="AE94" s="17" t="s">
        <v>95</v>
      </c>
      <c r="AF94" s="17" t="s">
        <v>96</v>
      </c>
      <c r="AG94" s="17" t="s">
        <v>97</v>
      </c>
      <c r="AH94" s="17" t="s">
        <v>98</v>
      </c>
      <c r="AI94" s="14">
        <f>SUM(AE94:AH94)</f>
        <v>0</v>
      </c>
      <c r="AJ94" s="14">
        <v>0</v>
      </c>
      <c r="AK94" s="14" t="s">
        <v>98</v>
      </c>
      <c r="AL94" s="14" t="s">
        <v>99</v>
      </c>
      <c r="AM94" s="14" t="s">
        <v>100</v>
      </c>
      <c r="AN94" s="14">
        <v>3.6414000000000002E-2</v>
      </c>
      <c r="AO94" s="14" t="s">
        <v>101</v>
      </c>
      <c r="AP94" s="14" t="s">
        <v>101</v>
      </c>
      <c r="AQ94" s="14">
        <v>0</v>
      </c>
      <c r="AR94" s="14">
        <v>0</v>
      </c>
      <c r="AS94" s="14" t="s">
        <v>141</v>
      </c>
      <c r="AT94" s="14">
        <v>2.0100000000000001E-3</v>
      </c>
      <c r="AU94" s="22"/>
      <c r="AV94" s="14" t="s">
        <v>97</v>
      </c>
      <c r="AW94" s="14" t="s">
        <v>97</v>
      </c>
      <c r="AX94" s="14" t="s">
        <v>102</v>
      </c>
      <c r="AY94" s="14" t="s">
        <v>102</v>
      </c>
      <c r="AZ94" s="14">
        <v>0</v>
      </c>
      <c r="BA94" s="14">
        <v>0</v>
      </c>
      <c r="BB94" s="14" t="s">
        <v>103</v>
      </c>
      <c r="BC94" s="14" t="s">
        <v>103</v>
      </c>
      <c r="BD94" s="14">
        <v>6.1449999999999998E-2</v>
      </c>
      <c r="BE94" s="14">
        <v>0.11600000000000001</v>
      </c>
      <c r="BF94" s="14" t="s">
        <v>91</v>
      </c>
      <c r="BG94" s="14" t="s">
        <v>91</v>
      </c>
      <c r="BH94" s="22"/>
      <c r="BI94" s="14">
        <v>6.8399999999999997E-3</v>
      </c>
      <c r="BJ94" s="14">
        <v>2.63E-2</v>
      </c>
      <c r="BK94" s="14">
        <v>0.223442</v>
      </c>
      <c r="BL94" s="14">
        <v>0.55700000000000005</v>
      </c>
      <c r="BM94" s="14">
        <v>5.2610000000000001E-3</v>
      </c>
      <c r="BN94" s="14">
        <v>1.78E-2</v>
      </c>
      <c r="BO94" s="14">
        <v>4.3300000000000001E-4</v>
      </c>
      <c r="BP94" s="14" t="s">
        <v>104</v>
      </c>
      <c r="BQ94" s="14">
        <v>3.016E-3</v>
      </c>
      <c r="BR94" s="14">
        <v>2.9700000000000001E-2</v>
      </c>
      <c r="BS94" s="14">
        <v>9.3999999999999994E-5</v>
      </c>
      <c r="BT94" s="14">
        <v>3.0299999999999999E-4</v>
      </c>
      <c r="BU94" s="22"/>
      <c r="BV94" s="14">
        <v>1.15E-3</v>
      </c>
      <c r="BW94" s="14">
        <v>4.9899999999999999E-4</v>
      </c>
      <c r="BX94" s="14">
        <v>2.9300000000000002E-4</v>
      </c>
      <c r="BY94" s="14" t="s">
        <v>105</v>
      </c>
      <c r="BZ94" s="14" t="s">
        <v>105</v>
      </c>
      <c r="CA94" s="14" t="s">
        <v>106</v>
      </c>
      <c r="CB94" s="14" t="s">
        <v>107</v>
      </c>
      <c r="CC94" s="14" t="s">
        <v>93</v>
      </c>
      <c r="CD94" s="14" t="s">
        <v>93</v>
      </c>
      <c r="CE94" s="14">
        <v>0</v>
      </c>
      <c r="CF94" s="14" t="s">
        <v>108</v>
      </c>
      <c r="CG94" s="14" t="s">
        <v>98</v>
      </c>
      <c r="CH94" s="14" t="s">
        <v>97</v>
      </c>
      <c r="CI94" s="22"/>
      <c r="CJ94" s="14" t="s">
        <v>200</v>
      </c>
      <c r="CK94" s="14" t="s">
        <v>200</v>
      </c>
      <c r="CL94" s="22"/>
      <c r="CM94" s="14" t="s">
        <v>201</v>
      </c>
      <c r="CN94" s="14" t="s">
        <v>201</v>
      </c>
      <c r="CO94" s="22"/>
      <c r="CP94" s="14" t="s">
        <v>96</v>
      </c>
      <c r="CQ94" s="14" t="s">
        <v>96</v>
      </c>
      <c r="CR94" s="14" t="s">
        <v>111</v>
      </c>
      <c r="CS94" s="14" t="s">
        <v>111</v>
      </c>
      <c r="CT94" s="14" t="s">
        <v>112</v>
      </c>
      <c r="CU94" s="14" t="s">
        <v>112</v>
      </c>
      <c r="CV94" s="14" t="s">
        <v>124</v>
      </c>
      <c r="CW94" s="14" t="s">
        <v>124</v>
      </c>
      <c r="CX94" s="14" t="s">
        <v>89</v>
      </c>
      <c r="CY94" s="14" t="s">
        <v>89</v>
      </c>
      <c r="CZ94" s="14" t="s">
        <v>202</v>
      </c>
      <c r="DA94" s="14" t="s">
        <v>202</v>
      </c>
      <c r="DB94" s="22"/>
      <c r="DC94" s="17" t="s">
        <v>114</v>
      </c>
      <c r="DD94" s="17" t="s">
        <v>114</v>
      </c>
      <c r="DE94" s="17" t="s">
        <v>98</v>
      </c>
      <c r="DF94" s="17" t="s">
        <v>98</v>
      </c>
      <c r="DG94" s="22"/>
      <c r="DH94" s="14" t="s">
        <v>144</v>
      </c>
      <c r="DI94" s="14" t="s">
        <v>144</v>
      </c>
      <c r="DJ94" s="22"/>
      <c r="DK94" s="19" t="s">
        <v>139</v>
      </c>
    </row>
    <row r="95" spans="1:115" ht="15" customHeight="1" x14ac:dyDescent="0.25">
      <c r="A95" s="2">
        <v>146</v>
      </c>
      <c r="B95" s="13">
        <v>16584</v>
      </c>
      <c r="C95" s="11" t="s">
        <v>676</v>
      </c>
      <c r="D95" s="2" t="s">
        <v>83</v>
      </c>
      <c r="E95" s="2" t="s">
        <v>84</v>
      </c>
      <c r="F95" s="2" t="s">
        <v>85</v>
      </c>
      <c r="G95" s="2" t="s">
        <v>179</v>
      </c>
      <c r="H95" s="2" t="s">
        <v>490</v>
      </c>
      <c r="I95" s="2" t="s">
        <v>179</v>
      </c>
      <c r="J95" s="2" t="s">
        <v>762</v>
      </c>
      <c r="K95" s="17"/>
      <c r="L95" s="17"/>
      <c r="M95" s="14" t="s">
        <v>369</v>
      </c>
      <c r="N95" s="14" t="s">
        <v>369</v>
      </c>
      <c r="O95" s="17"/>
      <c r="P95" s="17"/>
      <c r="Q95" s="17"/>
      <c r="R95" s="17"/>
      <c r="S95" s="17"/>
      <c r="T95" s="17"/>
      <c r="U95" s="22"/>
      <c r="V95" s="14" t="s">
        <v>229</v>
      </c>
      <c r="W95" s="14" t="s">
        <v>229</v>
      </c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4" t="s">
        <v>154</v>
      </c>
      <c r="AT95" s="14" t="s">
        <v>154</v>
      </c>
      <c r="AU95" s="22"/>
      <c r="AV95" s="14" t="s">
        <v>154</v>
      </c>
      <c r="AW95" s="14" t="s">
        <v>154</v>
      </c>
      <c r="AX95" s="17"/>
      <c r="AY95" s="17"/>
      <c r="AZ95" s="17"/>
      <c r="BA95" s="17"/>
      <c r="BB95" s="17"/>
      <c r="BC95" s="17"/>
      <c r="BD95" s="14" t="s">
        <v>347</v>
      </c>
      <c r="BE95" s="14" t="s">
        <v>347</v>
      </c>
      <c r="BF95" s="14" t="s">
        <v>370</v>
      </c>
      <c r="BG95" s="14">
        <v>0.02</v>
      </c>
      <c r="BH95" s="22"/>
      <c r="BI95" s="17"/>
      <c r="BJ95" s="17"/>
      <c r="BK95" s="14" t="s">
        <v>371</v>
      </c>
      <c r="BL95" s="14" t="s">
        <v>371</v>
      </c>
      <c r="BM95" s="17"/>
      <c r="BN95" s="17"/>
      <c r="BO95" s="17"/>
      <c r="BP95" s="17"/>
      <c r="BQ95" s="17"/>
      <c r="BR95" s="17"/>
      <c r="BS95" s="17"/>
      <c r="BT95" s="17"/>
      <c r="BU95" s="22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22"/>
      <c r="CJ95" s="17"/>
      <c r="CK95" s="17"/>
      <c r="CL95" s="22"/>
      <c r="CM95" s="17"/>
      <c r="CN95" s="17"/>
      <c r="CO95" s="22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22"/>
      <c r="DC95" s="17"/>
      <c r="DD95" s="17"/>
      <c r="DE95" s="17"/>
      <c r="DF95" s="17"/>
      <c r="DG95" s="22"/>
      <c r="DH95" s="17"/>
      <c r="DI95" s="17"/>
      <c r="DJ95" s="22"/>
      <c r="DK95" s="19" t="s">
        <v>139</v>
      </c>
    </row>
    <row r="96" spans="1:115" ht="15" customHeight="1" x14ac:dyDescent="0.25">
      <c r="A96" s="2">
        <v>147</v>
      </c>
      <c r="B96" s="13">
        <v>16585</v>
      </c>
      <c r="C96" s="11" t="s">
        <v>677</v>
      </c>
      <c r="D96" s="2" t="s">
        <v>83</v>
      </c>
      <c r="E96" s="2" t="s">
        <v>84</v>
      </c>
      <c r="F96" s="2" t="s">
        <v>85</v>
      </c>
      <c r="G96" s="2" t="s">
        <v>360</v>
      </c>
      <c r="H96" s="2"/>
      <c r="I96" s="2" t="s">
        <v>360</v>
      </c>
      <c r="J96" s="2" t="s">
        <v>763</v>
      </c>
      <c r="K96" s="17"/>
      <c r="L96" s="17"/>
      <c r="M96" s="14" t="s">
        <v>369</v>
      </c>
      <c r="N96" s="14" t="s">
        <v>369</v>
      </c>
      <c r="O96" s="17"/>
      <c r="P96" s="17"/>
      <c r="Q96" s="17"/>
      <c r="R96" s="17"/>
      <c r="S96" s="17"/>
      <c r="T96" s="17"/>
      <c r="U96" s="22"/>
      <c r="V96" s="14" t="s">
        <v>229</v>
      </c>
      <c r="W96" s="14" t="s">
        <v>229</v>
      </c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22"/>
      <c r="AV96" s="14" t="s">
        <v>154</v>
      </c>
      <c r="AW96" s="14" t="s">
        <v>154</v>
      </c>
      <c r="AX96" s="17"/>
      <c r="AY96" s="17"/>
      <c r="AZ96" s="17"/>
      <c r="BA96" s="17"/>
      <c r="BB96" s="17"/>
      <c r="BC96" s="17"/>
      <c r="BD96" s="14" t="s">
        <v>347</v>
      </c>
      <c r="BE96" s="14" t="s">
        <v>347</v>
      </c>
      <c r="BF96" s="14" t="s">
        <v>370</v>
      </c>
      <c r="BG96" s="14">
        <v>0.02</v>
      </c>
      <c r="BH96" s="22"/>
      <c r="BI96" s="17"/>
      <c r="BJ96" s="17"/>
      <c r="BK96" s="14" t="s">
        <v>371</v>
      </c>
      <c r="BL96" s="14" t="s">
        <v>371</v>
      </c>
      <c r="BM96" s="17"/>
      <c r="BN96" s="17"/>
      <c r="BO96" s="17"/>
      <c r="BP96" s="17"/>
      <c r="BQ96" s="17"/>
      <c r="BR96" s="17"/>
      <c r="BS96" s="17"/>
      <c r="BT96" s="17"/>
      <c r="BU96" s="22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22"/>
      <c r="CJ96" s="17"/>
      <c r="CK96" s="17"/>
      <c r="CL96" s="22"/>
      <c r="CM96" s="17"/>
      <c r="CN96" s="17"/>
      <c r="CO96" s="22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22"/>
      <c r="DC96" s="17"/>
      <c r="DD96" s="17"/>
      <c r="DE96" s="17"/>
      <c r="DF96" s="17"/>
      <c r="DG96" s="22"/>
      <c r="DH96" s="17"/>
      <c r="DI96" s="17"/>
      <c r="DJ96" s="22"/>
      <c r="DK96" s="19" t="s">
        <v>139</v>
      </c>
    </row>
    <row r="97" spans="1:115" ht="15" customHeight="1" x14ac:dyDescent="0.25">
      <c r="A97" s="2">
        <v>148</v>
      </c>
      <c r="B97" s="5">
        <v>16663</v>
      </c>
      <c r="C97" s="2" t="s">
        <v>827</v>
      </c>
      <c r="D97" s="2" t="s">
        <v>83</v>
      </c>
      <c r="E97" s="2" t="s">
        <v>84</v>
      </c>
      <c r="F97" s="2" t="s">
        <v>85</v>
      </c>
      <c r="G97" s="2" t="s">
        <v>360</v>
      </c>
      <c r="H97" s="2"/>
      <c r="I97" s="2" t="s">
        <v>360</v>
      </c>
      <c r="J97" s="2" t="s">
        <v>828</v>
      </c>
      <c r="K97" s="14" t="s">
        <v>89</v>
      </c>
      <c r="L97" s="14" t="s">
        <v>89</v>
      </c>
      <c r="M97" s="14" t="s">
        <v>98</v>
      </c>
      <c r="N97" s="14">
        <v>6.0000000000000002E-5</v>
      </c>
      <c r="O97" s="14" t="s">
        <v>157</v>
      </c>
      <c r="P97" s="14" t="s">
        <v>157</v>
      </c>
      <c r="Q97" s="14" t="s">
        <v>90</v>
      </c>
      <c r="R97" s="14" t="s">
        <v>90</v>
      </c>
      <c r="S97" s="2">
        <v>0</v>
      </c>
      <c r="T97" s="14">
        <v>0</v>
      </c>
      <c r="U97" s="2"/>
      <c r="V97" s="14">
        <v>1.2683E-2</v>
      </c>
      <c r="W97" s="14">
        <v>9.7199999999999995E-2</v>
      </c>
      <c r="X97" s="14" t="s">
        <v>92</v>
      </c>
      <c r="Y97" s="14" t="s">
        <v>334</v>
      </c>
      <c r="Z97" s="14">
        <v>4.8000000000000001E-2</v>
      </c>
      <c r="AA97" s="14" t="s">
        <v>93</v>
      </c>
      <c r="AB97" s="14" t="s">
        <v>93</v>
      </c>
      <c r="AC97" s="14" t="s">
        <v>94</v>
      </c>
      <c r="AD97" s="14" t="s">
        <v>94</v>
      </c>
      <c r="AE97" s="2" t="s">
        <v>95</v>
      </c>
      <c r="AF97" s="2" t="s">
        <v>96</v>
      </c>
      <c r="AG97" s="2" t="s">
        <v>97</v>
      </c>
      <c r="AH97" s="2" t="s">
        <v>98</v>
      </c>
      <c r="AI97" s="14">
        <f>SUM(AE97:AH97)</f>
        <v>0</v>
      </c>
      <c r="AJ97" s="14">
        <v>0</v>
      </c>
      <c r="AK97" s="14" t="s">
        <v>96</v>
      </c>
      <c r="AL97" s="14" t="s">
        <v>99</v>
      </c>
      <c r="AM97" s="14" t="s">
        <v>100</v>
      </c>
      <c r="AN97" s="14">
        <v>3.6631999999999998E-2</v>
      </c>
      <c r="AO97" s="14" t="s">
        <v>101</v>
      </c>
      <c r="AP97" s="14" t="s">
        <v>101</v>
      </c>
      <c r="AQ97" s="14">
        <v>0</v>
      </c>
      <c r="AR97" s="14">
        <v>0</v>
      </c>
      <c r="AS97" s="14" t="s">
        <v>141</v>
      </c>
      <c r="AT97" s="14">
        <v>1.65E-3</v>
      </c>
      <c r="AU97" s="2"/>
      <c r="AV97" s="14" t="s">
        <v>97</v>
      </c>
      <c r="AW97" s="2"/>
      <c r="AX97" s="14" t="s">
        <v>102</v>
      </c>
      <c r="AY97" s="2"/>
      <c r="AZ97" s="14">
        <v>0</v>
      </c>
      <c r="BA97" s="14">
        <v>0</v>
      </c>
      <c r="BB97" s="14" t="s">
        <v>103</v>
      </c>
      <c r="BC97" s="14" t="s">
        <v>103</v>
      </c>
      <c r="BD97" s="14">
        <v>4.1450000000000001E-2</v>
      </c>
      <c r="BE97" s="14">
        <v>8.3699999999999997E-2</v>
      </c>
      <c r="BF97" s="2" t="s">
        <v>91</v>
      </c>
      <c r="BG97" s="14" t="s">
        <v>91</v>
      </c>
      <c r="BH97" s="2"/>
      <c r="BI97" s="14">
        <v>4.4949999999999999E-3</v>
      </c>
      <c r="BJ97" s="14">
        <v>1.55E-2</v>
      </c>
      <c r="BK97" s="14">
        <v>0.23096700000000001</v>
      </c>
      <c r="BL97" s="14">
        <v>0.42699999999999999</v>
      </c>
      <c r="BM97" s="14">
        <v>6.1659999999999996E-3</v>
      </c>
      <c r="BN97" s="14">
        <v>1.4800000000000001E-2</v>
      </c>
      <c r="BO97" s="14" t="s">
        <v>104</v>
      </c>
      <c r="BP97" s="14" t="s">
        <v>104</v>
      </c>
      <c r="BQ97" s="14">
        <v>1.2780000000000001E-3</v>
      </c>
      <c r="BR97" s="14">
        <v>8.8400000000000006E-3</v>
      </c>
      <c r="BS97" s="14">
        <v>1.45E-4</v>
      </c>
      <c r="BT97" s="14">
        <v>6.2600000000000004E-4</v>
      </c>
      <c r="BU97" s="2"/>
      <c r="BV97" s="14">
        <v>1.99E-3</v>
      </c>
      <c r="BW97" s="14">
        <v>5.6300000000000002E-4</v>
      </c>
      <c r="BX97" s="14">
        <v>8.6700000000000004E-4</v>
      </c>
      <c r="BY97" s="14" t="s">
        <v>105</v>
      </c>
      <c r="BZ97" s="14">
        <v>1.2700000000000001E-3</v>
      </c>
      <c r="CA97" s="14" t="s">
        <v>106</v>
      </c>
      <c r="CB97" s="14" t="s">
        <v>107</v>
      </c>
      <c r="CC97" s="14" t="s">
        <v>93</v>
      </c>
      <c r="CD97" s="14" t="s">
        <v>93</v>
      </c>
      <c r="CE97" s="14">
        <v>0</v>
      </c>
      <c r="CF97" s="14" t="s">
        <v>108</v>
      </c>
      <c r="CG97" s="14" t="s">
        <v>98</v>
      </c>
      <c r="CH97" s="14" t="s">
        <v>97</v>
      </c>
      <c r="CI97" s="2"/>
      <c r="CJ97" s="14" t="s">
        <v>200</v>
      </c>
      <c r="CK97" s="14" t="s">
        <v>200</v>
      </c>
      <c r="CL97" s="2"/>
      <c r="CM97" s="14" t="s">
        <v>201</v>
      </c>
      <c r="CN97" s="14" t="s">
        <v>201</v>
      </c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19" t="s">
        <v>139</v>
      </c>
    </row>
    <row r="98" spans="1:115" ht="15" customHeight="1" x14ac:dyDescent="0.25">
      <c r="A98" s="2">
        <v>149</v>
      </c>
      <c r="B98" s="13">
        <v>16745</v>
      </c>
      <c r="C98" s="11" t="s">
        <v>678</v>
      </c>
      <c r="D98" s="2" t="s">
        <v>83</v>
      </c>
      <c r="E98" s="2" t="s">
        <v>84</v>
      </c>
      <c r="F98" s="2" t="s">
        <v>85</v>
      </c>
      <c r="G98" s="2" t="s">
        <v>164</v>
      </c>
      <c r="H98" s="2"/>
      <c r="I98" s="2" t="s">
        <v>164</v>
      </c>
      <c r="J98" s="2" t="s">
        <v>383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22"/>
      <c r="V98" s="14" t="s">
        <v>229</v>
      </c>
      <c r="W98" s="16">
        <v>5.1999999999999998E-2</v>
      </c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22"/>
      <c r="AV98" s="14" t="s">
        <v>96</v>
      </c>
      <c r="AW98" s="14" t="s">
        <v>96</v>
      </c>
      <c r="AX98" s="17"/>
      <c r="AY98" s="17"/>
      <c r="AZ98" s="17"/>
      <c r="BA98" s="17"/>
      <c r="BB98" s="17"/>
      <c r="BC98" s="17"/>
      <c r="BD98" s="14" t="s">
        <v>347</v>
      </c>
      <c r="BE98" s="14" t="s">
        <v>347</v>
      </c>
      <c r="BF98" s="14" t="s">
        <v>229</v>
      </c>
      <c r="BG98" s="14">
        <v>3.7400000000000003E-2</v>
      </c>
      <c r="BH98" s="22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22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22"/>
      <c r="CJ98" s="17"/>
      <c r="CK98" s="17"/>
      <c r="CL98" s="22"/>
      <c r="CM98" s="17"/>
      <c r="CN98" s="17"/>
      <c r="CO98" s="22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22"/>
      <c r="DC98" s="17"/>
      <c r="DD98" s="17"/>
      <c r="DE98" s="17"/>
      <c r="DF98" s="17"/>
      <c r="DG98" s="22"/>
      <c r="DH98" s="17"/>
      <c r="DI98" s="17"/>
      <c r="DJ98" s="22"/>
      <c r="DK98" s="19" t="s">
        <v>139</v>
      </c>
    </row>
    <row r="99" spans="1:115" ht="15" customHeight="1" x14ac:dyDescent="0.25">
      <c r="A99" s="2">
        <v>150</v>
      </c>
      <c r="B99" s="5">
        <v>16746</v>
      </c>
      <c r="C99" s="2" t="s">
        <v>381</v>
      </c>
      <c r="D99" s="2" t="s">
        <v>83</v>
      </c>
      <c r="E99" s="2" t="s">
        <v>84</v>
      </c>
      <c r="F99" s="2" t="s">
        <v>85</v>
      </c>
      <c r="G99" s="2" t="s">
        <v>164</v>
      </c>
      <c r="H99" s="2"/>
      <c r="I99" s="2" t="s">
        <v>164</v>
      </c>
      <c r="J99" s="2" t="s">
        <v>382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4" t="s">
        <v>347</v>
      </c>
      <c r="BE99" s="14">
        <v>0.45</v>
      </c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9" t="s">
        <v>139</v>
      </c>
    </row>
    <row r="100" spans="1:115" ht="15" customHeight="1" x14ac:dyDescent="0.25">
      <c r="A100" s="2">
        <v>151</v>
      </c>
      <c r="B100" s="5">
        <v>16754</v>
      </c>
      <c r="C100" s="6" t="s">
        <v>829</v>
      </c>
      <c r="D100" s="2" t="s">
        <v>83</v>
      </c>
      <c r="E100" s="2" t="s">
        <v>84</v>
      </c>
      <c r="F100" s="2" t="s">
        <v>85</v>
      </c>
      <c r="G100" s="2" t="s">
        <v>360</v>
      </c>
      <c r="H100" s="2"/>
      <c r="I100" s="2" t="s">
        <v>360</v>
      </c>
      <c r="J100" s="2" t="s">
        <v>830</v>
      </c>
      <c r="K100" s="14" t="s">
        <v>89</v>
      </c>
      <c r="L100" s="14" t="s">
        <v>89</v>
      </c>
      <c r="M100" s="14">
        <v>1.21E-4</v>
      </c>
      <c r="N100" s="14">
        <v>4.4900000000000002E-4</v>
      </c>
      <c r="O100" s="14" t="s">
        <v>157</v>
      </c>
      <c r="P100" s="14" t="s">
        <v>157</v>
      </c>
      <c r="Q100" s="14" t="s">
        <v>90</v>
      </c>
      <c r="R100" s="14" t="s">
        <v>90</v>
      </c>
      <c r="S100" s="2">
        <v>0</v>
      </c>
      <c r="T100" s="14">
        <v>0</v>
      </c>
      <c r="U100" s="2"/>
      <c r="V100" s="14" t="s">
        <v>91</v>
      </c>
      <c r="W100" s="14" t="s">
        <v>91</v>
      </c>
      <c r="X100" s="14" t="s">
        <v>92</v>
      </c>
      <c r="Y100" s="14">
        <v>3.9329000000000003E-2</v>
      </c>
      <c r="Z100" s="14">
        <v>0.1</v>
      </c>
      <c r="AA100" s="14" t="s">
        <v>93</v>
      </c>
      <c r="AB100" s="14" t="s">
        <v>93</v>
      </c>
      <c r="AC100" s="14" t="s">
        <v>94</v>
      </c>
      <c r="AD100" s="14" t="s">
        <v>94</v>
      </c>
      <c r="AE100" s="2" t="s">
        <v>95</v>
      </c>
      <c r="AF100" s="2" t="s">
        <v>96</v>
      </c>
      <c r="AG100" s="2" t="s">
        <v>97</v>
      </c>
      <c r="AH100" s="2" t="s">
        <v>98</v>
      </c>
      <c r="AI100" s="14">
        <f>SUM(AE100:AH100)</f>
        <v>0</v>
      </c>
      <c r="AJ100" s="14">
        <v>0</v>
      </c>
      <c r="AK100" s="14" t="s">
        <v>96</v>
      </c>
      <c r="AL100" s="14" t="s">
        <v>99</v>
      </c>
      <c r="AM100" s="14" t="s">
        <v>100</v>
      </c>
      <c r="AN100" s="14">
        <v>3.3589000000000001E-2</v>
      </c>
      <c r="AO100" s="14" t="s">
        <v>101</v>
      </c>
      <c r="AP100" s="14">
        <v>1.0399999999999999E-3</v>
      </c>
      <c r="AQ100" s="14">
        <v>0</v>
      </c>
      <c r="AR100" s="14">
        <v>0</v>
      </c>
      <c r="AS100" s="14">
        <v>1.091E-3</v>
      </c>
      <c r="AT100" s="14">
        <v>2.7399999999999998E-3</v>
      </c>
      <c r="AU100" s="2"/>
      <c r="AV100" s="14" t="s">
        <v>97</v>
      </c>
      <c r="AW100" s="2"/>
      <c r="AX100" s="14" t="s">
        <v>102</v>
      </c>
      <c r="AY100" s="2"/>
      <c r="AZ100" s="14">
        <v>0</v>
      </c>
      <c r="BA100" s="14">
        <v>0</v>
      </c>
      <c r="BB100" s="14" t="s">
        <v>103</v>
      </c>
      <c r="BC100" s="14" t="s">
        <v>103</v>
      </c>
      <c r="BD100" s="14">
        <v>3.9371000000000003E-2</v>
      </c>
      <c r="BE100" s="14">
        <v>7.51E-2</v>
      </c>
      <c r="BF100" s="2" t="s">
        <v>91</v>
      </c>
      <c r="BG100" s="14" t="s">
        <v>91</v>
      </c>
      <c r="BH100" s="2"/>
      <c r="BI100" s="14">
        <v>5.9379999999999997E-3</v>
      </c>
      <c r="BJ100" s="14">
        <v>2.1100000000000001E-2</v>
      </c>
      <c r="BK100" s="14">
        <v>0.21521399999999999</v>
      </c>
      <c r="BL100" s="14">
        <v>0.40100000000000002</v>
      </c>
      <c r="BM100" s="14" t="s">
        <v>118</v>
      </c>
      <c r="BN100" s="14">
        <v>1.03E-2</v>
      </c>
      <c r="BO100" s="14" t="s">
        <v>104</v>
      </c>
      <c r="BP100" s="14" t="s">
        <v>104</v>
      </c>
      <c r="BQ100" s="14" t="s">
        <v>119</v>
      </c>
      <c r="BR100" s="14" t="s">
        <v>119</v>
      </c>
      <c r="BS100" s="14">
        <v>1.16E-4</v>
      </c>
      <c r="BT100" s="14">
        <v>5.4199999999999995E-4</v>
      </c>
      <c r="BU100" s="2"/>
      <c r="BV100" s="14">
        <v>1.4599999999999999E-3</v>
      </c>
      <c r="BW100" s="14">
        <v>2.7999999999999998E-4</v>
      </c>
      <c r="BX100" s="14">
        <v>7.6099999999999996E-4</v>
      </c>
      <c r="BY100" s="14" t="s">
        <v>105</v>
      </c>
      <c r="BZ100" s="14" t="s">
        <v>105</v>
      </c>
      <c r="CA100" s="14" t="s">
        <v>106</v>
      </c>
      <c r="CB100" s="14" t="s">
        <v>107</v>
      </c>
      <c r="CC100" s="14" t="s">
        <v>93</v>
      </c>
      <c r="CD100" s="14" t="s">
        <v>93</v>
      </c>
      <c r="CE100" s="14">
        <v>0</v>
      </c>
      <c r="CF100" s="14" t="s">
        <v>108</v>
      </c>
      <c r="CG100" s="14" t="s">
        <v>98</v>
      </c>
      <c r="CH100" s="14" t="s">
        <v>97</v>
      </c>
      <c r="CI100" s="2"/>
      <c r="CJ100" s="14" t="s">
        <v>200</v>
      </c>
      <c r="CK100" s="14" t="s">
        <v>200</v>
      </c>
      <c r="CL100" s="2"/>
      <c r="CM100" s="14" t="s">
        <v>201</v>
      </c>
      <c r="CN100" s="14" t="s">
        <v>201</v>
      </c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19" t="s">
        <v>139</v>
      </c>
    </row>
    <row r="101" spans="1:115" ht="15" customHeight="1" x14ac:dyDescent="0.25">
      <c r="A101" s="2">
        <v>152</v>
      </c>
      <c r="B101" s="5">
        <v>16804</v>
      </c>
      <c r="C101" s="2" t="s">
        <v>385</v>
      </c>
      <c r="D101" s="2" t="s">
        <v>83</v>
      </c>
      <c r="E101" s="2" t="s">
        <v>84</v>
      </c>
      <c r="F101" s="2" t="s">
        <v>85</v>
      </c>
      <c r="G101" s="2" t="s">
        <v>179</v>
      </c>
      <c r="H101" s="2"/>
      <c r="I101" s="2" t="s">
        <v>179</v>
      </c>
      <c r="J101" s="2" t="s">
        <v>386</v>
      </c>
      <c r="K101" s="17"/>
      <c r="L101" s="17"/>
      <c r="M101" s="17"/>
      <c r="N101" s="17"/>
      <c r="O101" s="17"/>
      <c r="P101" s="17"/>
      <c r="Q101" s="14" t="s">
        <v>90</v>
      </c>
      <c r="R101" s="14" t="s">
        <v>90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4">
        <v>1.6620000000000001E-3</v>
      </c>
      <c r="AT101" s="14">
        <v>1.2200000000000001E-2</v>
      </c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4">
        <v>8.2120000000000005E-3</v>
      </c>
      <c r="BN101" s="14">
        <v>2.0500000000000001E-2</v>
      </c>
      <c r="BO101" s="14">
        <v>3.2309999999999999E-3</v>
      </c>
      <c r="BP101" s="17"/>
      <c r="BQ101" s="14">
        <v>7.9989999999999992E-3</v>
      </c>
      <c r="BR101" s="14">
        <v>8.9499999999999996E-2</v>
      </c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9" t="s">
        <v>139</v>
      </c>
    </row>
    <row r="102" spans="1:115" ht="15" customHeight="1" x14ac:dyDescent="0.25">
      <c r="A102" s="2">
        <v>153</v>
      </c>
      <c r="B102" s="13">
        <v>16822</v>
      </c>
      <c r="C102" s="11" t="s">
        <v>679</v>
      </c>
      <c r="D102" s="2" t="s">
        <v>83</v>
      </c>
      <c r="E102" s="2" t="s">
        <v>84</v>
      </c>
      <c r="F102" s="2" t="s">
        <v>85</v>
      </c>
      <c r="G102" s="2" t="s">
        <v>179</v>
      </c>
      <c r="H102" s="2"/>
      <c r="I102" s="2" t="s">
        <v>179</v>
      </c>
      <c r="J102" s="2" t="s">
        <v>764</v>
      </c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22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22"/>
      <c r="AV102" s="17"/>
      <c r="AW102" s="17"/>
      <c r="AX102" s="17"/>
      <c r="AY102" s="17"/>
      <c r="AZ102" s="17"/>
      <c r="BA102" s="17"/>
      <c r="BB102" s="17"/>
      <c r="BC102" s="17"/>
      <c r="BD102" s="14" t="s">
        <v>347</v>
      </c>
      <c r="BE102" s="14">
        <v>0.45</v>
      </c>
      <c r="BF102" s="17"/>
      <c r="BG102" s="17"/>
      <c r="BH102" s="22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22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22"/>
      <c r="CJ102" s="17"/>
      <c r="CK102" s="17"/>
      <c r="CL102" s="22"/>
      <c r="CM102" s="17"/>
      <c r="CN102" s="17"/>
      <c r="CO102" s="22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22"/>
      <c r="DC102" s="17"/>
      <c r="DD102" s="17"/>
      <c r="DE102" s="17"/>
      <c r="DF102" s="17"/>
      <c r="DG102" s="22"/>
      <c r="DH102" s="17"/>
      <c r="DI102" s="17"/>
      <c r="DJ102" s="22"/>
      <c r="DK102" s="19" t="s">
        <v>139</v>
      </c>
    </row>
    <row r="103" spans="1:115" ht="15" customHeight="1" x14ac:dyDescent="0.25">
      <c r="A103" s="2">
        <v>154</v>
      </c>
      <c r="B103" s="13">
        <v>16823</v>
      </c>
      <c r="C103" s="11" t="s">
        <v>680</v>
      </c>
      <c r="D103" s="2" t="s">
        <v>83</v>
      </c>
      <c r="E103" s="2" t="s">
        <v>84</v>
      </c>
      <c r="F103" s="2" t="s">
        <v>85</v>
      </c>
      <c r="G103" s="2" t="s">
        <v>179</v>
      </c>
      <c r="H103" s="2"/>
      <c r="I103" s="2" t="s">
        <v>179</v>
      </c>
      <c r="J103" s="2" t="s">
        <v>765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22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22"/>
      <c r="AV103" s="17"/>
      <c r="AW103" s="17"/>
      <c r="AX103" s="17"/>
      <c r="AY103" s="17"/>
      <c r="AZ103" s="17"/>
      <c r="BA103" s="17"/>
      <c r="BB103" s="17"/>
      <c r="BC103" s="17"/>
      <c r="BD103" s="14" t="s">
        <v>347</v>
      </c>
      <c r="BE103" s="14">
        <v>0.53800000000000003</v>
      </c>
      <c r="BF103" s="17"/>
      <c r="BG103" s="17"/>
      <c r="BH103" s="22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22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22"/>
      <c r="CJ103" s="17"/>
      <c r="CK103" s="17"/>
      <c r="CL103" s="22"/>
      <c r="CM103" s="17"/>
      <c r="CN103" s="17"/>
      <c r="CO103" s="22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22"/>
      <c r="DC103" s="17"/>
      <c r="DD103" s="17"/>
      <c r="DE103" s="17"/>
      <c r="DF103" s="17"/>
      <c r="DG103" s="22"/>
      <c r="DH103" s="17"/>
      <c r="DI103" s="17"/>
      <c r="DJ103" s="22"/>
      <c r="DK103" s="19" t="s">
        <v>139</v>
      </c>
    </row>
    <row r="104" spans="1:115" ht="15" customHeight="1" x14ac:dyDescent="0.25">
      <c r="A104" s="2">
        <v>155</v>
      </c>
      <c r="B104" s="5">
        <v>16850</v>
      </c>
      <c r="C104" s="6" t="s">
        <v>831</v>
      </c>
      <c r="D104" s="2" t="s">
        <v>83</v>
      </c>
      <c r="E104" s="2" t="s">
        <v>84</v>
      </c>
      <c r="F104" s="2" t="s">
        <v>85</v>
      </c>
      <c r="G104" s="2" t="s">
        <v>179</v>
      </c>
      <c r="H104" s="2"/>
      <c r="I104" s="2" t="s">
        <v>179</v>
      </c>
      <c r="J104" s="2" t="s">
        <v>832</v>
      </c>
      <c r="K104" s="14" t="s">
        <v>89</v>
      </c>
      <c r="L104" s="14" t="s">
        <v>89</v>
      </c>
      <c r="M104" s="14">
        <v>1.47E-4</v>
      </c>
      <c r="N104" s="14">
        <v>1.25E-3</v>
      </c>
      <c r="O104" s="14" t="s">
        <v>157</v>
      </c>
      <c r="P104" s="14" t="s">
        <v>157</v>
      </c>
      <c r="Q104" s="14" t="s">
        <v>90</v>
      </c>
      <c r="R104" s="14" t="s">
        <v>90</v>
      </c>
      <c r="S104" s="2">
        <v>0</v>
      </c>
      <c r="T104" s="14">
        <v>0</v>
      </c>
      <c r="U104" s="2"/>
      <c r="V104" s="14">
        <v>3.1990999999999999E-2</v>
      </c>
      <c r="W104" s="14">
        <v>6.83E-2</v>
      </c>
      <c r="X104" s="14" t="s">
        <v>92</v>
      </c>
      <c r="Y104" s="14" t="s">
        <v>334</v>
      </c>
      <c r="Z104" s="14">
        <v>5.96E-2</v>
      </c>
      <c r="AA104" s="14" t="s">
        <v>93</v>
      </c>
      <c r="AB104" s="14" t="s">
        <v>93</v>
      </c>
      <c r="AC104" s="14" t="s">
        <v>94</v>
      </c>
      <c r="AD104" s="14" t="s">
        <v>94</v>
      </c>
      <c r="AE104" s="2" t="s">
        <v>95</v>
      </c>
      <c r="AF104" s="2" t="s">
        <v>96</v>
      </c>
      <c r="AG104" s="2" t="s">
        <v>97</v>
      </c>
      <c r="AH104" s="2" t="s">
        <v>98</v>
      </c>
      <c r="AI104" s="14">
        <f>SUM(AE104:AH104)</f>
        <v>0</v>
      </c>
      <c r="AJ104" s="14">
        <v>0</v>
      </c>
      <c r="AK104" s="14" t="s">
        <v>96</v>
      </c>
      <c r="AL104" s="14" t="s">
        <v>99</v>
      </c>
      <c r="AM104" s="14" t="s">
        <v>100</v>
      </c>
      <c r="AN104" s="14">
        <v>2.5568E-2</v>
      </c>
      <c r="AO104" s="14" t="s">
        <v>101</v>
      </c>
      <c r="AP104" s="14" t="s">
        <v>101</v>
      </c>
      <c r="AQ104" s="14">
        <v>0</v>
      </c>
      <c r="AR104" s="14">
        <v>0</v>
      </c>
      <c r="AS104" s="14" t="s">
        <v>141</v>
      </c>
      <c r="AT104" s="14">
        <v>1.5100000000000001E-3</v>
      </c>
      <c r="AU104" s="2"/>
      <c r="AV104" s="14" t="s">
        <v>97</v>
      </c>
      <c r="AW104" s="2"/>
      <c r="AX104" s="14" t="s">
        <v>102</v>
      </c>
      <c r="AY104" s="2"/>
      <c r="AZ104" s="14">
        <v>0</v>
      </c>
      <c r="BA104" s="14">
        <v>0</v>
      </c>
      <c r="BB104" s="14" t="s">
        <v>103</v>
      </c>
      <c r="BC104" s="14" t="s">
        <v>103</v>
      </c>
      <c r="BD104" s="14">
        <v>3.8536000000000001E-2</v>
      </c>
      <c r="BE104" s="14">
        <v>0.1</v>
      </c>
      <c r="BF104" s="2" t="s">
        <v>91</v>
      </c>
      <c r="BG104" s="14" t="s">
        <v>91</v>
      </c>
      <c r="BH104" s="2"/>
      <c r="BI104" s="14">
        <v>1.5100000000000001E-3</v>
      </c>
      <c r="BJ104" s="14">
        <v>5.0699999999999999E-3</v>
      </c>
      <c r="BK104" s="14">
        <v>0.22921800000000001</v>
      </c>
      <c r="BL104" s="14">
        <v>0.79800000000000004</v>
      </c>
      <c r="BM104" s="14">
        <v>2.1541000000000001E-2</v>
      </c>
      <c r="BN104" s="14">
        <v>0.21199999999999999</v>
      </c>
      <c r="BO104" s="14">
        <v>7.3800000000000005E-4</v>
      </c>
      <c r="BP104" s="14" t="s">
        <v>104</v>
      </c>
      <c r="BQ104" s="14" t="s">
        <v>119</v>
      </c>
      <c r="BR104" s="14">
        <v>1.3600000000000001E-3</v>
      </c>
      <c r="BS104" s="14" t="s">
        <v>319</v>
      </c>
      <c r="BT104" s="14">
        <v>2.1800000000000001E-4</v>
      </c>
      <c r="BU104" s="2"/>
      <c r="BV104" s="14">
        <v>8.2200000000000003E-4</v>
      </c>
      <c r="BW104" s="14">
        <v>1.5200000000000001E-4</v>
      </c>
      <c r="BX104" s="14">
        <v>3.5E-4</v>
      </c>
      <c r="BY104" s="14" t="s">
        <v>105</v>
      </c>
      <c r="BZ104" s="14" t="s">
        <v>105</v>
      </c>
      <c r="CA104" s="14" t="s">
        <v>106</v>
      </c>
      <c r="CB104" s="14" t="s">
        <v>107</v>
      </c>
      <c r="CC104" s="14">
        <v>5.8999999999999998E-5</v>
      </c>
      <c r="CD104" s="14">
        <v>5.53E-4</v>
      </c>
      <c r="CE104" s="14">
        <v>0</v>
      </c>
      <c r="CF104" s="14" t="s">
        <v>108</v>
      </c>
      <c r="CG104" s="14" t="s">
        <v>98</v>
      </c>
      <c r="CH104" s="14" t="s">
        <v>97</v>
      </c>
      <c r="CI104" s="2"/>
      <c r="CJ104" s="14" t="s">
        <v>200</v>
      </c>
      <c r="CK104" s="14" t="s">
        <v>200</v>
      </c>
      <c r="CL104" s="2"/>
      <c r="CM104" s="14" t="s">
        <v>201</v>
      </c>
      <c r="CN104" s="14" t="s">
        <v>201</v>
      </c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19" t="s">
        <v>139</v>
      </c>
    </row>
    <row r="105" spans="1:115" ht="15" customHeight="1" x14ac:dyDescent="0.25">
      <c r="A105" s="2">
        <v>158</v>
      </c>
      <c r="B105" s="5">
        <v>17005</v>
      </c>
      <c r="C105" s="2" t="s">
        <v>391</v>
      </c>
      <c r="D105" s="2" t="s">
        <v>83</v>
      </c>
      <c r="E105" s="2" t="s">
        <v>84</v>
      </c>
      <c r="F105" s="2" t="s">
        <v>85</v>
      </c>
      <c r="G105" s="2" t="s">
        <v>150</v>
      </c>
      <c r="H105" s="2"/>
      <c r="I105" s="2" t="s">
        <v>150</v>
      </c>
      <c r="J105" s="2" t="s">
        <v>392</v>
      </c>
      <c r="K105" s="17"/>
      <c r="L105" s="17"/>
      <c r="M105" s="14" t="s">
        <v>389</v>
      </c>
      <c r="N105" s="14" t="s">
        <v>389</v>
      </c>
      <c r="O105" s="17"/>
      <c r="P105" s="17"/>
      <c r="Q105" s="14" t="s">
        <v>228</v>
      </c>
      <c r="R105" s="14">
        <v>7.0000000000000007E-2</v>
      </c>
      <c r="S105" s="17"/>
      <c r="T105" s="17"/>
      <c r="U105" s="17"/>
      <c r="V105" s="14" t="s">
        <v>393</v>
      </c>
      <c r="W105" s="14" t="s">
        <v>393</v>
      </c>
      <c r="X105" s="14" t="s">
        <v>226</v>
      </c>
      <c r="Y105" s="14" t="s">
        <v>220</v>
      </c>
      <c r="Z105" s="14">
        <v>0.3</v>
      </c>
      <c r="AA105" s="17"/>
      <c r="AB105" s="17"/>
      <c r="AC105" s="17"/>
      <c r="AD105" s="17"/>
      <c r="AE105" s="17" t="s">
        <v>154</v>
      </c>
      <c r="AF105" s="17"/>
      <c r="AG105" s="17"/>
      <c r="AH105" s="17"/>
      <c r="AI105" s="14">
        <f>SUM(AE105:AH105)</f>
        <v>0</v>
      </c>
      <c r="AJ105" s="17"/>
      <c r="AK105" s="17"/>
      <c r="AL105" s="14" t="s">
        <v>227</v>
      </c>
      <c r="AM105" s="14">
        <v>0.1</v>
      </c>
      <c r="AN105" s="14">
        <v>3.0832999999999999E-2</v>
      </c>
      <c r="AO105" s="17"/>
      <c r="AP105" s="17"/>
      <c r="AQ105" s="17"/>
      <c r="AR105" s="17"/>
      <c r="AS105" s="17"/>
      <c r="AT105" s="17"/>
      <c r="AU105" s="17"/>
      <c r="AV105" s="17"/>
      <c r="AW105" s="17"/>
      <c r="AX105" s="14" t="s">
        <v>228</v>
      </c>
      <c r="AY105" s="14" t="s">
        <v>228</v>
      </c>
      <c r="AZ105" s="17"/>
      <c r="BA105" s="17"/>
      <c r="BB105" s="17"/>
      <c r="BC105" s="17"/>
      <c r="BD105" s="14" t="s">
        <v>390</v>
      </c>
      <c r="BE105" s="14" t="s">
        <v>390</v>
      </c>
      <c r="BF105" s="14" t="s">
        <v>229</v>
      </c>
      <c r="BG105" s="14" t="s">
        <v>229</v>
      </c>
      <c r="BH105" s="17"/>
      <c r="BI105" s="14" t="s">
        <v>389</v>
      </c>
      <c r="BJ105" s="14">
        <v>4.0000000000000002E-4</v>
      </c>
      <c r="BK105" s="14">
        <v>1.016667</v>
      </c>
      <c r="BL105" s="14">
        <v>2.2999999999999998</v>
      </c>
      <c r="BM105" s="14">
        <v>0.109417</v>
      </c>
      <c r="BN105" s="14">
        <v>0.66300000000000003</v>
      </c>
      <c r="BO105" s="14">
        <v>1.6750000000000001E-2</v>
      </c>
      <c r="BP105" s="17"/>
      <c r="BQ105" s="17"/>
      <c r="BR105" s="17"/>
      <c r="BS105" s="14" t="s">
        <v>96</v>
      </c>
      <c r="BT105" s="14" t="s">
        <v>96</v>
      </c>
      <c r="BU105" s="17"/>
      <c r="BV105" s="14" t="s">
        <v>389</v>
      </c>
      <c r="BW105" s="14" t="s">
        <v>389</v>
      </c>
      <c r="BX105" s="14" t="s">
        <v>389</v>
      </c>
      <c r="BY105" s="17"/>
      <c r="BZ105" s="17"/>
      <c r="CA105" s="14">
        <v>6.3333E-2</v>
      </c>
      <c r="CB105" s="14" t="s">
        <v>229</v>
      </c>
      <c r="CC105" s="17"/>
      <c r="CD105" s="17"/>
      <c r="CE105" s="17"/>
      <c r="CF105" s="14" t="s">
        <v>394</v>
      </c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9" t="s">
        <v>139</v>
      </c>
    </row>
    <row r="106" spans="1:115" ht="15" customHeight="1" x14ac:dyDescent="0.25">
      <c r="A106" s="2">
        <v>161</v>
      </c>
      <c r="B106" s="5">
        <v>17102</v>
      </c>
      <c r="C106" s="2" t="s">
        <v>396</v>
      </c>
      <c r="D106" s="2" t="s">
        <v>83</v>
      </c>
      <c r="E106" s="2" t="s">
        <v>84</v>
      </c>
      <c r="F106" s="2" t="s">
        <v>85</v>
      </c>
      <c r="G106" s="2" t="s">
        <v>175</v>
      </c>
      <c r="H106" s="2"/>
      <c r="I106" s="2" t="s">
        <v>175</v>
      </c>
      <c r="J106" s="2" t="s">
        <v>397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4" t="s">
        <v>229</v>
      </c>
      <c r="BG106" s="14" t="s">
        <v>229</v>
      </c>
      <c r="BH106" s="17"/>
      <c r="BI106" s="17"/>
      <c r="BJ106" s="17"/>
      <c r="BK106" s="14" t="s">
        <v>256</v>
      </c>
      <c r="BL106" s="14">
        <v>1.3</v>
      </c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9" t="s">
        <v>139</v>
      </c>
    </row>
    <row r="107" spans="1:115" ht="15" customHeight="1" x14ac:dyDescent="0.25">
      <c r="A107" s="2">
        <v>162</v>
      </c>
      <c r="B107" s="5">
        <v>17113</v>
      </c>
      <c r="C107" s="2" t="s">
        <v>398</v>
      </c>
      <c r="D107" s="2" t="s">
        <v>83</v>
      </c>
      <c r="E107" s="2" t="s">
        <v>84</v>
      </c>
      <c r="F107" s="2" t="s">
        <v>85</v>
      </c>
      <c r="G107" s="2" t="s">
        <v>175</v>
      </c>
      <c r="H107" s="2"/>
      <c r="I107" s="2" t="s">
        <v>175</v>
      </c>
      <c r="J107" s="2" t="s">
        <v>399</v>
      </c>
      <c r="K107" s="17"/>
      <c r="L107" s="17"/>
      <c r="M107" s="14" t="s">
        <v>389</v>
      </c>
      <c r="N107" s="14" t="s">
        <v>389</v>
      </c>
      <c r="O107" s="17"/>
      <c r="P107" s="17"/>
      <c r="Q107" s="17"/>
      <c r="R107" s="17"/>
      <c r="S107" s="17"/>
      <c r="T107" s="17"/>
      <c r="U107" s="17"/>
      <c r="V107" s="14" t="s">
        <v>393</v>
      </c>
      <c r="W107" s="16">
        <v>2.4E-2</v>
      </c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4" t="s">
        <v>395</v>
      </c>
      <c r="AT107" s="14" t="s">
        <v>395</v>
      </c>
      <c r="AU107" s="17"/>
      <c r="AV107" s="14" t="s">
        <v>154</v>
      </c>
      <c r="AW107" s="14" t="s">
        <v>154</v>
      </c>
      <c r="AX107" s="17"/>
      <c r="AY107" s="17"/>
      <c r="AZ107" s="17"/>
      <c r="BA107" s="17"/>
      <c r="BB107" s="17"/>
      <c r="BC107" s="17"/>
      <c r="BD107" s="14" t="s">
        <v>390</v>
      </c>
      <c r="BE107" s="14" t="s">
        <v>390</v>
      </c>
      <c r="BF107" s="14" t="s">
        <v>229</v>
      </c>
      <c r="BG107" s="14" t="s">
        <v>229</v>
      </c>
      <c r="BH107" s="17"/>
      <c r="BI107" s="17"/>
      <c r="BJ107" s="17"/>
      <c r="BK107" s="14" t="s">
        <v>256</v>
      </c>
      <c r="BL107" s="14">
        <v>1.3</v>
      </c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9" t="s">
        <v>139</v>
      </c>
    </row>
    <row r="108" spans="1:115" ht="15" customHeight="1" x14ac:dyDescent="0.25">
      <c r="A108" s="2">
        <v>163</v>
      </c>
      <c r="B108" s="13">
        <v>17404</v>
      </c>
      <c r="C108" s="11" t="s">
        <v>683</v>
      </c>
      <c r="D108" s="2" t="s">
        <v>83</v>
      </c>
      <c r="E108" s="2" t="s">
        <v>84</v>
      </c>
      <c r="F108" s="2" t="s">
        <v>85</v>
      </c>
      <c r="G108" s="2" t="s">
        <v>164</v>
      </c>
      <c r="H108" s="2"/>
      <c r="I108" s="2" t="s">
        <v>164</v>
      </c>
      <c r="J108" s="2" t="s">
        <v>767</v>
      </c>
      <c r="K108" s="17"/>
      <c r="L108" s="17"/>
      <c r="M108" s="14">
        <v>8.7999999999999998E-5</v>
      </c>
      <c r="N108" s="14">
        <v>5.9100000000000005E-4</v>
      </c>
      <c r="O108" s="17"/>
      <c r="P108" s="17"/>
      <c r="Q108" s="17"/>
      <c r="R108" s="17"/>
      <c r="S108" s="17"/>
      <c r="T108" s="17"/>
      <c r="U108" s="22"/>
      <c r="V108" s="14" t="s">
        <v>91</v>
      </c>
      <c r="W108" s="16">
        <v>1.24E-2</v>
      </c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4">
        <v>1.317E-3</v>
      </c>
      <c r="AT108" s="14">
        <v>7.8899999999999994E-3</v>
      </c>
      <c r="AU108" s="22"/>
      <c r="AV108" s="14" t="s">
        <v>97</v>
      </c>
      <c r="AW108" s="14" t="s">
        <v>97</v>
      </c>
      <c r="AX108" s="17"/>
      <c r="AY108" s="17"/>
      <c r="AZ108" s="17"/>
      <c r="BA108" s="17"/>
      <c r="BB108" s="17"/>
      <c r="BC108" s="17"/>
      <c r="BD108" s="14">
        <v>7.2682999999999998E-2</v>
      </c>
      <c r="BE108" s="14">
        <v>0.14899999999999999</v>
      </c>
      <c r="BF108" s="14" t="s">
        <v>91</v>
      </c>
      <c r="BG108" s="14" t="s">
        <v>91</v>
      </c>
      <c r="BH108" s="22"/>
      <c r="BI108" s="17"/>
      <c r="BJ108" s="17"/>
      <c r="BK108" s="14">
        <v>0.86366699999999996</v>
      </c>
      <c r="BL108" s="14">
        <v>1.99</v>
      </c>
      <c r="BM108" s="17"/>
      <c r="BN108" s="17"/>
      <c r="BO108" s="17"/>
      <c r="BP108" s="17"/>
      <c r="BQ108" s="17"/>
      <c r="BR108" s="17"/>
      <c r="BS108" s="17"/>
      <c r="BT108" s="17"/>
      <c r="BU108" s="22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22"/>
      <c r="CJ108" s="17"/>
      <c r="CK108" s="17"/>
      <c r="CL108" s="22"/>
      <c r="CM108" s="17"/>
      <c r="CN108" s="17"/>
      <c r="CO108" s="22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22"/>
      <c r="DC108" s="17"/>
      <c r="DD108" s="17"/>
      <c r="DE108" s="17"/>
      <c r="DF108" s="17"/>
      <c r="DG108" s="22"/>
      <c r="DH108" s="17"/>
      <c r="DI108" s="17"/>
      <c r="DJ108" s="22"/>
      <c r="DK108" s="19" t="s">
        <v>139</v>
      </c>
    </row>
    <row r="109" spans="1:115" ht="15" customHeight="1" x14ac:dyDescent="0.25">
      <c r="A109" s="2">
        <v>164</v>
      </c>
      <c r="B109" s="13">
        <v>17504</v>
      </c>
      <c r="C109" s="11" t="s">
        <v>684</v>
      </c>
      <c r="D109" s="2" t="s">
        <v>83</v>
      </c>
      <c r="E109" s="2" t="s">
        <v>84</v>
      </c>
      <c r="F109" s="2" t="s">
        <v>85</v>
      </c>
      <c r="G109" s="2" t="s">
        <v>164</v>
      </c>
      <c r="H109" s="2"/>
      <c r="I109" s="2" t="s">
        <v>164</v>
      </c>
      <c r="J109" s="2" t="s">
        <v>768</v>
      </c>
      <c r="K109" s="17"/>
      <c r="L109" s="17"/>
      <c r="M109" s="17"/>
      <c r="N109" s="17"/>
      <c r="O109" s="17"/>
      <c r="P109" s="17"/>
      <c r="Q109" s="14" t="s">
        <v>228</v>
      </c>
      <c r="R109" s="14" t="s">
        <v>228</v>
      </c>
      <c r="S109" s="17"/>
      <c r="T109" s="17"/>
      <c r="U109" s="22"/>
      <c r="V109" s="14">
        <v>0.14333299999999999</v>
      </c>
      <c r="W109" s="16">
        <v>0.8</v>
      </c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4" t="s">
        <v>395</v>
      </c>
      <c r="AT109" s="14" t="s">
        <v>395</v>
      </c>
      <c r="AU109" s="22"/>
      <c r="AV109" s="14" t="s">
        <v>154</v>
      </c>
      <c r="AW109" s="14" t="s">
        <v>154</v>
      </c>
      <c r="AX109" s="17"/>
      <c r="AY109" s="17"/>
      <c r="AZ109" s="17"/>
      <c r="BA109" s="17"/>
      <c r="BB109" s="17"/>
      <c r="BC109" s="17"/>
      <c r="BD109" s="14" t="s">
        <v>390</v>
      </c>
      <c r="BE109" s="14" t="s">
        <v>390</v>
      </c>
      <c r="BF109" s="14" t="s">
        <v>229</v>
      </c>
      <c r="BG109" s="14" t="s">
        <v>229</v>
      </c>
      <c r="BH109" s="22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22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22"/>
      <c r="CJ109" s="17"/>
      <c r="CK109" s="17"/>
      <c r="CL109" s="22"/>
      <c r="CM109" s="17"/>
      <c r="CN109" s="17"/>
      <c r="CO109" s="22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22"/>
      <c r="DC109" s="17"/>
      <c r="DD109" s="17"/>
      <c r="DE109" s="17"/>
      <c r="DF109" s="17"/>
      <c r="DG109" s="22"/>
      <c r="DH109" s="17"/>
      <c r="DI109" s="17"/>
      <c r="DJ109" s="22"/>
      <c r="DK109" s="19" t="s">
        <v>139</v>
      </c>
    </row>
    <row r="110" spans="1:115" ht="15" customHeight="1" x14ac:dyDescent="0.25">
      <c r="A110" s="2">
        <v>165</v>
      </c>
      <c r="B110" s="5">
        <v>17551</v>
      </c>
      <c r="C110" s="2" t="s">
        <v>400</v>
      </c>
      <c r="D110" s="2" t="s">
        <v>83</v>
      </c>
      <c r="E110" s="2" t="s">
        <v>84</v>
      </c>
      <c r="F110" s="2" t="s">
        <v>85</v>
      </c>
      <c r="G110" s="2" t="s">
        <v>175</v>
      </c>
      <c r="H110" s="2"/>
      <c r="I110" s="2" t="s">
        <v>175</v>
      </c>
      <c r="J110" s="2" t="s">
        <v>401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4">
        <v>1.2333E-2</v>
      </c>
      <c r="W110" s="16">
        <v>7.0699999999999999E-2</v>
      </c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4" t="s">
        <v>100</v>
      </c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4">
        <v>0.113658</v>
      </c>
      <c r="BE110" s="14">
        <v>0.52200000000000002</v>
      </c>
      <c r="BF110" s="14" t="s">
        <v>91</v>
      </c>
      <c r="BG110" s="14" t="s">
        <v>91</v>
      </c>
      <c r="BH110" s="17"/>
      <c r="BI110" s="14">
        <v>2.0379999999999999E-2</v>
      </c>
      <c r="BJ110" s="14">
        <v>0.13400000000000001</v>
      </c>
      <c r="BK110" s="14">
        <v>1.2410829999999999</v>
      </c>
      <c r="BL110" s="14">
        <v>1.87</v>
      </c>
      <c r="BM110" s="14">
        <v>9.299E-3</v>
      </c>
      <c r="BN110" s="14">
        <v>2.1299999999999999E-2</v>
      </c>
      <c r="BO110" s="14">
        <v>9.0799999999999995E-4</v>
      </c>
      <c r="BP110" s="17"/>
      <c r="BQ110" s="14">
        <v>5.143E-3</v>
      </c>
      <c r="BR110" s="14">
        <v>5.4600000000000003E-2</v>
      </c>
      <c r="BS110" s="17"/>
      <c r="BT110" s="17"/>
      <c r="BU110" s="17"/>
      <c r="BV110" s="17"/>
      <c r="BW110" s="17"/>
      <c r="BX110" s="17"/>
      <c r="BY110" s="17"/>
      <c r="BZ110" s="17"/>
      <c r="CA110" s="14" t="s">
        <v>106</v>
      </c>
      <c r="CB110" s="14" t="s">
        <v>107</v>
      </c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9" t="s">
        <v>139</v>
      </c>
    </row>
    <row r="111" spans="1:115" ht="15" customHeight="1" x14ac:dyDescent="0.25">
      <c r="A111" s="2">
        <v>166</v>
      </c>
      <c r="B111" s="5">
        <v>17552</v>
      </c>
      <c r="C111" s="2" t="s">
        <v>402</v>
      </c>
      <c r="D111" s="2" t="s">
        <v>83</v>
      </c>
      <c r="E111" s="2" t="s">
        <v>84</v>
      </c>
      <c r="F111" s="2" t="s">
        <v>85</v>
      </c>
      <c r="G111" s="2" t="s">
        <v>168</v>
      </c>
      <c r="H111" s="2" t="s">
        <v>278</v>
      </c>
      <c r="I111" s="2" t="s">
        <v>278</v>
      </c>
      <c r="J111" s="2" t="s">
        <v>403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4">
        <v>1.0815E-2</v>
      </c>
      <c r="BN111" s="14">
        <v>3.0200000000000001E-2</v>
      </c>
      <c r="BO111" s="14">
        <v>2.2929999999999999E-3</v>
      </c>
      <c r="BP111" s="17"/>
      <c r="BQ111" s="14" t="s">
        <v>119</v>
      </c>
      <c r="BR111" s="14">
        <v>4.3200000000000001E-3</v>
      </c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9" t="s">
        <v>139</v>
      </c>
    </row>
    <row r="112" spans="1:115" ht="15" customHeight="1" x14ac:dyDescent="0.25">
      <c r="A112" s="2">
        <v>168</v>
      </c>
      <c r="B112" s="5">
        <v>17606</v>
      </c>
      <c r="C112" s="2" t="s">
        <v>405</v>
      </c>
      <c r="D112" s="2" t="s">
        <v>83</v>
      </c>
      <c r="E112" s="2" t="s">
        <v>84</v>
      </c>
      <c r="F112" s="2" t="s">
        <v>85</v>
      </c>
      <c r="G112" s="2" t="s">
        <v>164</v>
      </c>
      <c r="H112" s="2"/>
      <c r="I112" s="2" t="s">
        <v>164</v>
      </c>
      <c r="J112" s="2" t="s">
        <v>406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 t="s">
        <v>154</v>
      </c>
      <c r="AF112" s="17" t="s">
        <v>154</v>
      </c>
      <c r="AG112" s="17" t="s">
        <v>154</v>
      </c>
      <c r="AH112" s="17" t="s">
        <v>154</v>
      </c>
      <c r="AI112" s="14">
        <f>SUM(AE112:AH112)</f>
        <v>0</v>
      </c>
      <c r="AJ112" s="17"/>
      <c r="AK112" s="17"/>
      <c r="AL112" s="17"/>
      <c r="AM112" s="17"/>
      <c r="AN112" s="17"/>
      <c r="AO112" s="17"/>
      <c r="AP112" s="17"/>
      <c r="AQ112" s="14">
        <v>0</v>
      </c>
      <c r="AR112" s="14">
        <v>0</v>
      </c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9" t="s">
        <v>139</v>
      </c>
    </row>
    <row r="113" spans="1:115" ht="15" customHeight="1" x14ac:dyDescent="0.25">
      <c r="A113" s="2">
        <v>169</v>
      </c>
      <c r="B113" s="13">
        <v>17607</v>
      </c>
      <c r="C113" s="11" t="s">
        <v>685</v>
      </c>
      <c r="D113" s="2" t="s">
        <v>83</v>
      </c>
      <c r="E113" s="2" t="s">
        <v>84</v>
      </c>
      <c r="F113" s="2" t="s">
        <v>85</v>
      </c>
      <c r="G113" s="2" t="s">
        <v>150</v>
      </c>
      <c r="H113" s="2"/>
      <c r="I113" s="2" t="s">
        <v>150</v>
      </c>
      <c r="J113" s="2" t="s">
        <v>769</v>
      </c>
      <c r="K113" s="17"/>
      <c r="L113" s="17"/>
      <c r="M113" s="14" t="s">
        <v>389</v>
      </c>
      <c r="N113" s="14">
        <v>2.0000000000000001E-4</v>
      </c>
      <c r="O113" s="17"/>
      <c r="P113" s="17"/>
      <c r="Q113" s="17"/>
      <c r="R113" s="17"/>
      <c r="S113" s="17"/>
      <c r="T113" s="17"/>
      <c r="U113" s="22"/>
      <c r="V113" s="14" t="s">
        <v>393</v>
      </c>
      <c r="W113" s="14" t="s">
        <v>393</v>
      </c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4" t="s">
        <v>395</v>
      </c>
      <c r="AT113" s="14">
        <v>4.0000000000000002E-4</v>
      </c>
      <c r="AU113" s="22"/>
      <c r="AV113" s="14" t="s">
        <v>154</v>
      </c>
      <c r="AW113" s="14" t="s">
        <v>154</v>
      </c>
      <c r="AX113" s="17"/>
      <c r="AY113" s="17"/>
      <c r="AZ113" s="17"/>
      <c r="BA113" s="17"/>
      <c r="BB113" s="17"/>
      <c r="BC113" s="17"/>
      <c r="BD113" s="14">
        <v>0.63333300000000003</v>
      </c>
      <c r="BE113" s="14">
        <v>2.9</v>
      </c>
      <c r="BF113" s="14" t="s">
        <v>229</v>
      </c>
      <c r="BG113" s="14" t="s">
        <v>229</v>
      </c>
      <c r="BH113" s="22"/>
      <c r="BI113" s="17"/>
      <c r="BJ113" s="17"/>
      <c r="BK113" s="14" t="s">
        <v>256</v>
      </c>
      <c r="BL113" s="14">
        <v>2.1</v>
      </c>
      <c r="BM113" s="17"/>
      <c r="BN113" s="17"/>
      <c r="BO113" s="17"/>
      <c r="BP113" s="17"/>
      <c r="BQ113" s="17"/>
      <c r="BR113" s="17"/>
      <c r="BS113" s="17"/>
      <c r="BT113" s="17"/>
      <c r="BU113" s="22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22"/>
      <c r="CJ113" s="17"/>
      <c r="CK113" s="17"/>
      <c r="CL113" s="22"/>
      <c r="CM113" s="17"/>
      <c r="CN113" s="17"/>
      <c r="CO113" s="22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22"/>
      <c r="DC113" s="17"/>
      <c r="DD113" s="17"/>
      <c r="DE113" s="17"/>
      <c r="DF113" s="17"/>
      <c r="DG113" s="22"/>
      <c r="DH113" s="17"/>
      <c r="DI113" s="17"/>
      <c r="DJ113" s="22"/>
      <c r="DK113" s="19" t="s">
        <v>139</v>
      </c>
    </row>
    <row r="114" spans="1:115" ht="15" customHeight="1" x14ac:dyDescent="0.25">
      <c r="A114" s="2">
        <v>170</v>
      </c>
      <c r="B114" s="5">
        <v>18001</v>
      </c>
      <c r="C114" s="6" t="s">
        <v>835</v>
      </c>
      <c r="D114" s="2" t="s">
        <v>83</v>
      </c>
      <c r="E114" s="2" t="s">
        <v>84</v>
      </c>
      <c r="F114" s="2" t="s">
        <v>85</v>
      </c>
      <c r="G114" s="2" t="s">
        <v>175</v>
      </c>
      <c r="H114" s="2"/>
      <c r="I114" s="2" t="s">
        <v>175</v>
      </c>
      <c r="J114" s="2" t="s">
        <v>836</v>
      </c>
      <c r="K114" s="14">
        <v>1.08E-4</v>
      </c>
      <c r="L114" s="14">
        <v>5.3600000000000002E-4</v>
      </c>
      <c r="M114" s="14">
        <v>8.5000000000000006E-5</v>
      </c>
      <c r="N114" s="14">
        <v>4.5800000000000002E-4</v>
      </c>
      <c r="O114" s="14">
        <v>1.869E-3</v>
      </c>
      <c r="P114" s="14">
        <v>5.1900000000000002E-3</v>
      </c>
      <c r="Q114" s="14" t="s">
        <v>90</v>
      </c>
      <c r="R114" s="14" t="s">
        <v>90</v>
      </c>
      <c r="S114" s="2">
        <v>0</v>
      </c>
      <c r="T114" s="14">
        <v>0</v>
      </c>
      <c r="U114" s="2"/>
      <c r="V114" s="14" t="s">
        <v>91</v>
      </c>
      <c r="W114" s="14">
        <v>1.7299999999999999E-2</v>
      </c>
      <c r="X114" s="14" t="s">
        <v>92</v>
      </c>
      <c r="Y114" s="14">
        <v>8.8150000000000006E-2</v>
      </c>
      <c r="Z114" s="14">
        <v>0.45500000000000002</v>
      </c>
      <c r="AA114" s="14" t="s">
        <v>93</v>
      </c>
      <c r="AB114" s="14" t="s">
        <v>93</v>
      </c>
      <c r="AC114" s="14">
        <v>2.3800000000000001E-4</v>
      </c>
      <c r="AD114" s="14">
        <v>2.2300000000000002E-3</v>
      </c>
      <c r="AE114" s="2" t="s">
        <v>95</v>
      </c>
      <c r="AF114" s="2" t="s">
        <v>96</v>
      </c>
      <c r="AG114" s="2" t="s">
        <v>97</v>
      </c>
      <c r="AH114" s="2" t="s">
        <v>98</v>
      </c>
      <c r="AI114" s="14">
        <f>SUM(AE114:AH114)</f>
        <v>0</v>
      </c>
      <c r="AJ114" s="14">
        <v>1.5999999999999999E-5</v>
      </c>
      <c r="AK114" s="14" t="s">
        <v>96</v>
      </c>
      <c r="AL114" s="14" t="s">
        <v>99</v>
      </c>
      <c r="AM114" s="14" t="s">
        <v>100</v>
      </c>
      <c r="AN114" s="14">
        <v>6.0361999999999999E-2</v>
      </c>
      <c r="AO114" s="14" t="s">
        <v>101</v>
      </c>
      <c r="AP114" s="14">
        <v>2.15E-3</v>
      </c>
      <c r="AQ114" s="14">
        <v>0</v>
      </c>
      <c r="AR114" s="14">
        <v>0</v>
      </c>
      <c r="AS114" s="14" t="s">
        <v>141</v>
      </c>
      <c r="AT114" s="14">
        <v>1.99E-3</v>
      </c>
      <c r="AU114" s="2"/>
      <c r="AV114" s="14" t="s">
        <v>97</v>
      </c>
      <c r="AW114" s="2"/>
      <c r="AX114" s="14" t="s">
        <v>102</v>
      </c>
      <c r="AY114" s="2"/>
      <c r="AZ114" s="14">
        <v>2.5000000000000001E-5</v>
      </c>
      <c r="BA114" s="14">
        <v>3.0400000000000002E-4</v>
      </c>
      <c r="BB114" s="14" t="s">
        <v>103</v>
      </c>
      <c r="BC114" s="14" t="s">
        <v>103</v>
      </c>
      <c r="BD114" s="14">
        <v>8.4708000000000006E-2</v>
      </c>
      <c r="BE114" s="14">
        <v>0.46800000000000003</v>
      </c>
      <c r="BF114" s="2" t="s">
        <v>91</v>
      </c>
      <c r="BG114" s="14" t="s">
        <v>91</v>
      </c>
      <c r="BH114" s="2"/>
      <c r="BI114" s="14">
        <v>1.4947E-2</v>
      </c>
      <c r="BJ114" s="14">
        <v>6.0999999999999999E-2</v>
      </c>
      <c r="BK114" s="14">
        <v>0.90416700000000005</v>
      </c>
      <c r="BL114" s="14">
        <v>1.96</v>
      </c>
      <c r="BM114" s="14">
        <v>7.9349999999999993E-3</v>
      </c>
      <c r="BN114" s="14">
        <v>2.9100000000000001E-2</v>
      </c>
      <c r="BO114" s="14">
        <v>6.3599999999999996E-4</v>
      </c>
      <c r="BP114" s="14" t="s">
        <v>104</v>
      </c>
      <c r="BQ114" s="14" t="s">
        <v>119</v>
      </c>
      <c r="BR114" s="14" t="s">
        <v>119</v>
      </c>
      <c r="BS114" s="14">
        <v>1.01E-4</v>
      </c>
      <c r="BT114" s="14">
        <v>5.5800000000000001E-4</v>
      </c>
      <c r="BU114" s="2"/>
      <c r="BV114" s="14">
        <v>4.3600000000000002E-3</v>
      </c>
      <c r="BW114" s="14">
        <v>4.9899999999999996E-3</v>
      </c>
      <c r="BX114" s="14">
        <v>5.2599999999999999E-3</v>
      </c>
      <c r="BY114" s="14" t="s">
        <v>105</v>
      </c>
      <c r="BZ114" s="14">
        <v>1.24E-3</v>
      </c>
      <c r="CA114" s="14" t="s">
        <v>106</v>
      </c>
      <c r="CB114" s="14" t="s">
        <v>107</v>
      </c>
      <c r="CC114" s="14" t="s">
        <v>93</v>
      </c>
      <c r="CD114" s="14" t="s">
        <v>93</v>
      </c>
      <c r="CE114" s="14">
        <v>0</v>
      </c>
      <c r="CF114" s="14" t="s">
        <v>108</v>
      </c>
      <c r="CG114" s="14" t="s">
        <v>98</v>
      </c>
      <c r="CH114" s="14" t="s">
        <v>97</v>
      </c>
      <c r="CI114" s="2"/>
      <c r="CJ114" s="14" t="s">
        <v>120</v>
      </c>
      <c r="CK114" s="14" t="s">
        <v>120</v>
      </c>
      <c r="CL114" s="2"/>
      <c r="CM114" s="14" t="s">
        <v>110</v>
      </c>
      <c r="CN114" s="14" t="s">
        <v>110</v>
      </c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19" t="s">
        <v>139</v>
      </c>
    </row>
    <row r="115" spans="1:115" ht="15" customHeight="1" x14ac:dyDescent="0.25">
      <c r="A115" s="2">
        <v>172</v>
      </c>
      <c r="B115" s="13">
        <v>18003</v>
      </c>
      <c r="C115" s="11" t="s">
        <v>686</v>
      </c>
      <c r="D115" s="2" t="s">
        <v>83</v>
      </c>
      <c r="E115" s="2" t="s">
        <v>84</v>
      </c>
      <c r="F115" s="2" t="s">
        <v>85</v>
      </c>
      <c r="G115" s="2" t="s">
        <v>168</v>
      </c>
      <c r="H115" s="2"/>
      <c r="I115" s="2" t="s">
        <v>168</v>
      </c>
      <c r="J115" s="2" t="s">
        <v>770</v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22"/>
      <c r="V115" s="14">
        <v>1.2333E-2</v>
      </c>
      <c r="W115" s="16">
        <v>7.0699999999999999E-2</v>
      </c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4" t="s">
        <v>100</v>
      </c>
      <c r="AN115" s="17"/>
      <c r="AO115" s="17"/>
      <c r="AP115" s="17"/>
      <c r="AQ115" s="17"/>
      <c r="AR115" s="17"/>
      <c r="AS115" s="17"/>
      <c r="AT115" s="17"/>
      <c r="AU115" s="22"/>
      <c r="AV115" s="17"/>
      <c r="AW115" s="17"/>
      <c r="AX115" s="17"/>
      <c r="AY115" s="17"/>
      <c r="AZ115" s="17"/>
      <c r="BA115" s="17"/>
      <c r="BB115" s="17"/>
      <c r="BC115" s="17"/>
      <c r="BD115" s="14">
        <v>0.113658</v>
      </c>
      <c r="BE115" s="14">
        <v>0.52200000000000002</v>
      </c>
      <c r="BF115" s="14" t="s">
        <v>91</v>
      </c>
      <c r="BG115" s="14" t="s">
        <v>91</v>
      </c>
      <c r="BH115" s="22"/>
      <c r="BI115" s="14">
        <v>2.0379999999999999E-2</v>
      </c>
      <c r="BJ115" s="14">
        <v>0.13400000000000001</v>
      </c>
      <c r="BK115" s="14">
        <v>1.2410829999999999</v>
      </c>
      <c r="BL115" s="14">
        <v>1.87</v>
      </c>
      <c r="BM115" s="14">
        <v>9.299E-3</v>
      </c>
      <c r="BN115" s="14">
        <v>2.1299999999999999E-2</v>
      </c>
      <c r="BO115" s="14">
        <v>9.0799999999999995E-4</v>
      </c>
      <c r="BP115" s="17"/>
      <c r="BQ115" s="14">
        <v>5.143E-3</v>
      </c>
      <c r="BR115" s="14">
        <v>5.4600000000000003E-2</v>
      </c>
      <c r="BS115" s="17"/>
      <c r="BT115" s="17"/>
      <c r="BU115" s="22"/>
      <c r="BV115" s="17"/>
      <c r="BW115" s="17"/>
      <c r="BX115" s="17"/>
      <c r="BY115" s="17"/>
      <c r="BZ115" s="17"/>
      <c r="CA115" s="14" t="s">
        <v>106</v>
      </c>
      <c r="CB115" s="14" t="s">
        <v>107</v>
      </c>
      <c r="CC115" s="17"/>
      <c r="CD115" s="17"/>
      <c r="CE115" s="17"/>
      <c r="CF115" s="17"/>
      <c r="CG115" s="17"/>
      <c r="CH115" s="17"/>
      <c r="CI115" s="22"/>
      <c r="CJ115" s="17"/>
      <c r="CK115" s="17"/>
      <c r="CL115" s="22"/>
      <c r="CM115" s="17"/>
      <c r="CN115" s="17"/>
      <c r="CO115" s="22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22"/>
      <c r="DC115" s="17"/>
      <c r="DD115" s="17"/>
      <c r="DE115" s="17"/>
      <c r="DF115" s="17"/>
      <c r="DG115" s="22"/>
      <c r="DH115" s="17"/>
      <c r="DI115" s="17"/>
      <c r="DJ115" s="22"/>
      <c r="DK115" s="19" t="s">
        <v>139</v>
      </c>
    </row>
    <row r="116" spans="1:115" ht="15" customHeight="1" x14ac:dyDescent="0.25">
      <c r="A116" s="2">
        <v>175</v>
      </c>
      <c r="B116" s="5">
        <v>21000</v>
      </c>
      <c r="C116" s="2" t="s">
        <v>410</v>
      </c>
      <c r="D116" s="2" t="s">
        <v>83</v>
      </c>
      <c r="E116" s="2" t="s">
        <v>84</v>
      </c>
      <c r="F116" s="2" t="s">
        <v>196</v>
      </c>
      <c r="G116" s="2" t="s">
        <v>188</v>
      </c>
      <c r="H116" s="2" t="s">
        <v>287</v>
      </c>
      <c r="I116" s="2" t="s">
        <v>188</v>
      </c>
      <c r="J116" s="2" t="s">
        <v>411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4" t="s">
        <v>91</v>
      </c>
      <c r="W116" s="14" t="s">
        <v>91</v>
      </c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4" t="s">
        <v>153</v>
      </c>
      <c r="AT116" s="14" t="s">
        <v>153</v>
      </c>
      <c r="AU116" s="17"/>
      <c r="AV116" s="14" t="s">
        <v>154</v>
      </c>
      <c r="AW116" s="14" t="s">
        <v>154</v>
      </c>
      <c r="AX116" s="17"/>
      <c r="AY116" s="17"/>
      <c r="AZ116" s="17"/>
      <c r="BA116" s="17"/>
      <c r="BB116" s="17"/>
      <c r="BC116" s="17"/>
      <c r="BD116" s="14" t="s">
        <v>91</v>
      </c>
      <c r="BE116" s="14" t="s">
        <v>91</v>
      </c>
      <c r="BF116" s="14" t="s">
        <v>91</v>
      </c>
      <c r="BG116" s="14" t="s">
        <v>91</v>
      </c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9" t="s">
        <v>139</v>
      </c>
    </row>
    <row r="117" spans="1:115" ht="15" customHeight="1" x14ac:dyDescent="0.25">
      <c r="A117" s="2">
        <v>176</v>
      </c>
      <c r="B117" s="5">
        <v>21007</v>
      </c>
      <c r="C117" s="2" t="s">
        <v>413</v>
      </c>
      <c r="D117" s="2" t="s">
        <v>83</v>
      </c>
      <c r="E117" s="2" t="s">
        <v>84</v>
      </c>
      <c r="F117" s="2" t="s">
        <v>196</v>
      </c>
      <c r="G117" s="2" t="s">
        <v>164</v>
      </c>
      <c r="H117" s="2"/>
      <c r="I117" s="2" t="s">
        <v>164</v>
      </c>
      <c r="J117" s="2" t="s">
        <v>414</v>
      </c>
      <c r="K117" s="17"/>
      <c r="L117" s="17"/>
      <c r="M117" s="17"/>
      <c r="N117" s="17"/>
      <c r="O117" s="17"/>
      <c r="P117" s="17"/>
      <c r="Q117" s="14" t="s">
        <v>256</v>
      </c>
      <c r="R117" s="14" t="s">
        <v>256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>
        <v>1.292E-3</v>
      </c>
      <c r="AF117" s="17" t="s">
        <v>154</v>
      </c>
      <c r="AG117" s="17" t="s">
        <v>154</v>
      </c>
      <c r="AH117" s="17" t="s">
        <v>154</v>
      </c>
      <c r="AI117" s="14">
        <f>SUM(AE117:AH117)</f>
        <v>1.292E-3</v>
      </c>
      <c r="AJ117" s="17"/>
      <c r="AK117" s="17"/>
      <c r="AL117" s="17"/>
      <c r="AM117" s="17"/>
      <c r="AN117" s="17"/>
      <c r="AO117" s="17"/>
      <c r="AP117" s="17"/>
      <c r="AQ117" s="14">
        <v>8.3299999999999997E-4</v>
      </c>
      <c r="AR117" s="14">
        <v>0.01</v>
      </c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9" t="s">
        <v>139</v>
      </c>
    </row>
    <row r="118" spans="1:115" ht="15" customHeight="1" x14ac:dyDescent="0.25">
      <c r="A118" s="2">
        <v>178</v>
      </c>
      <c r="B118" s="5">
        <v>21019</v>
      </c>
      <c r="C118" s="2" t="s">
        <v>417</v>
      </c>
      <c r="D118" s="2" t="s">
        <v>83</v>
      </c>
      <c r="E118" s="2" t="s">
        <v>84</v>
      </c>
      <c r="F118" s="2" t="s">
        <v>196</v>
      </c>
      <c r="G118" s="2" t="s">
        <v>175</v>
      </c>
      <c r="H118" s="2"/>
      <c r="I118" s="2" t="s">
        <v>175</v>
      </c>
      <c r="J118" s="2" t="s">
        <v>418</v>
      </c>
      <c r="K118" s="17"/>
      <c r="L118" s="17"/>
      <c r="M118" s="14">
        <v>9.7E-5</v>
      </c>
      <c r="N118" s="14">
        <v>6.1700000000000004E-4</v>
      </c>
      <c r="O118" s="17"/>
      <c r="P118" s="17"/>
      <c r="Q118" s="17"/>
      <c r="R118" s="17"/>
      <c r="S118" s="17"/>
      <c r="T118" s="17"/>
      <c r="U118" s="17"/>
      <c r="V118" s="14" t="s">
        <v>91</v>
      </c>
      <c r="W118" s="14" t="s">
        <v>91</v>
      </c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4">
        <v>1.2979999999999999E-3</v>
      </c>
      <c r="AT118" s="14">
        <v>2.63E-3</v>
      </c>
      <c r="AU118" s="17"/>
      <c r="AV118" s="14" t="s">
        <v>97</v>
      </c>
      <c r="AW118" s="14" t="s">
        <v>97</v>
      </c>
      <c r="AX118" s="17"/>
      <c r="AY118" s="17"/>
      <c r="AZ118" s="17"/>
      <c r="BA118" s="17"/>
      <c r="BB118" s="17"/>
      <c r="BC118" s="17"/>
      <c r="BD118" s="14">
        <v>0.11580799999999999</v>
      </c>
      <c r="BE118" s="14">
        <v>0.93400000000000005</v>
      </c>
      <c r="BF118" s="14" t="s">
        <v>91</v>
      </c>
      <c r="BG118" s="14">
        <v>1.4500000000000001E-2</v>
      </c>
      <c r="BH118" s="17"/>
      <c r="BI118" s="17"/>
      <c r="BJ118" s="17"/>
      <c r="BK118" s="14">
        <v>0.65495800000000004</v>
      </c>
      <c r="BL118" s="14">
        <v>1.1200000000000001</v>
      </c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9" t="s">
        <v>139</v>
      </c>
    </row>
    <row r="119" spans="1:115" ht="15" customHeight="1" x14ac:dyDescent="0.25">
      <c r="A119" s="2">
        <v>180</v>
      </c>
      <c r="B119" s="5">
        <v>21022</v>
      </c>
      <c r="C119" s="2" t="s">
        <v>421</v>
      </c>
      <c r="D119" s="2" t="s">
        <v>83</v>
      </c>
      <c r="E119" s="2" t="s">
        <v>84</v>
      </c>
      <c r="F119" s="2" t="s">
        <v>196</v>
      </c>
      <c r="G119" s="2" t="s">
        <v>164</v>
      </c>
      <c r="H119" s="2" t="s">
        <v>160</v>
      </c>
      <c r="I119" s="2" t="s">
        <v>164</v>
      </c>
      <c r="J119" s="2" t="s">
        <v>422</v>
      </c>
      <c r="K119" s="17"/>
      <c r="L119" s="17"/>
      <c r="M119" s="14" t="s">
        <v>152</v>
      </c>
      <c r="N119" s="14" t="s">
        <v>152</v>
      </c>
      <c r="O119" s="17"/>
      <c r="P119" s="17"/>
      <c r="Q119" s="17"/>
      <c r="R119" s="17"/>
      <c r="S119" s="17"/>
      <c r="T119" s="17"/>
      <c r="U119" s="17"/>
      <c r="V119" s="14" t="s">
        <v>91</v>
      </c>
      <c r="W119" s="14" t="s">
        <v>91</v>
      </c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4" t="s">
        <v>153</v>
      </c>
      <c r="AT119" s="14" t="s">
        <v>153</v>
      </c>
      <c r="AU119" s="17"/>
      <c r="AV119" s="14" t="s">
        <v>154</v>
      </c>
      <c r="AW119" s="14" t="s">
        <v>154</v>
      </c>
      <c r="AX119" s="17"/>
      <c r="AY119" s="17"/>
      <c r="AZ119" s="17"/>
      <c r="BA119" s="17"/>
      <c r="BB119" s="17"/>
      <c r="BC119" s="17"/>
      <c r="BD119" s="14" t="s">
        <v>91</v>
      </c>
      <c r="BE119" s="14" t="s">
        <v>91</v>
      </c>
      <c r="BF119" s="14" t="s">
        <v>91</v>
      </c>
      <c r="BG119" s="14" t="s">
        <v>91</v>
      </c>
      <c r="BH119" s="17"/>
      <c r="BI119" s="17"/>
      <c r="BJ119" s="17"/>
      <c r="BK119" s="14">
        <v>1</v>
      </c>
      <c r="BL119" s="14">
        <v>2</v>
      </c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9" t="s">
        <v>139</v>
      </c>
    </row>
    <row r="120" spans="1:115" ht="15" customHeight="1" x14ac:dyDescent="0.25">
      <c r="A120" s="2">
        <v>182</v>
      </c>
      <c r="B120" s="13">
        <v>21026</v>
      </c>
      <c r="C120" s="11" t="s">
        <v>688</v>
      </c>
      <c r="D120" s="2" t="s">
        <v>83</v>
      </c>
      <c r="E120" s="2" t="s">
        <v>84</v>
      </c>
      <c r="F120" s="2" t="s">
        <v>196</v>
      </c>
      <c r="G120" s="2" t="s">
        <v>175</v>
      </c>
      <c r="H120" s="2" t="s">
        <v>222</v>
      </c>
      <c r="I120" s="2" t="s">
        <v>175</v>
      </c>
      <c r="J120" s="2" t="s">
        <v>772</v>
      </c>
      <c r="K120" s="17"/>
      <c r="L120" s="17"/>
      <c r="M120" s="17"/>
      <c r="N120" s="17"/>
      <c r="O120" s="17"/>
      <c r="P120" s="17"/>
      <c r="Q120" s="14" t="s">
        <v>256</v>
      </c>
      <c r="R120" s="14" t="s">
        <v>256</v>
      </c>
      <c r="S120" s="17"/>
      <c r="T120" s="17"/>
      <c r="U120" s="22"/>
      <c r="V120" s="17"/>
      <c r="W120" s="17"/>
      <c r="X120" s="17"/>
      <c r="Y120" s="17"/>
      <c r="Z120" s="17"/>
      <c r="AA120" s="17"/>
      <c r="AB120" s="17"/>
      <c r="AC120" s="17"/>
      <c r="AD120" s="17"/>
      <c r="AE120" s="17">
        <v>1.292E-3</v>
      </c>
      <c r="AF120" s="17" t="s">
        <v>154</v>
      </c>
      <c r="AG120" s="17" t="s">
        <v>154</v>
      </c>
      <c r="AH120" s="17" t="s">
        <v>154</v>
      </c>
      <c r="AI120" s="14">
        <f>SUM(AE120:AH120)</f>
        <v>1.292E-3</v>
      </c>
      <c r="AJ120" s="17"/>
      <c r="AK120" s="17"/>
      <c r="AL120" s="17"/>
      <c r="AM120" s="17"/>
      <c r="AN120" s="17"/>
      <c r="AO120" s="17"/>
      <c r="AP120" s="17"/>
      <c r="AQ120" s="14">
        <v>8.3299999999999997E-4</v>
      </c>
      <c r="AR120" s="14">
        <v>0.01</v>
      </c>
      <c r="AS120" s="17"/>
      <c r="AT120" s="17"/>
      <c r="AU120" s="22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22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22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22"/>
      <c r="CJ120" s="17"/>
      <c r="CK120" s="17"/>
      <c r="CL120" s="22"/>
      <c r="CM120" s="17"/>
      <c r="CN120" s="17"/>
      <c r="CO120" s="22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22"/>
      <c r="DC120" s="17"/>
      <c r="DD120" s="17"/>
      <c r="DE120" s="17"/>
      <c r="DF120" s="17"/>
      <c r="DG120" s="22"/>
      <c r="DH120" s="17"/>
      <c r="DI120" s="17"/>
      <c r="DJ120" s="22"/>
      <c r="DK120" s="19" t="s">
        <v>139</v>
      </c>
    </row>
    <row r="121" spans="1:115" ht="15" customHeight="1" x14ac:dyDescent="0.25">
      <c r="A121" s="2">
        <v>183</v>
      </c>
      <c r="B121" s="5">
        <v>21027</v>
      </c>
      <c r="C121" s="2" t="s">
        <v>423</v>
      </c>
      <c r="D121" s="2" t="s">
        <v>83</v>
      </c>
      <c r="E121" s="2" t="s">
        <v>84</v>
      </c>
      <c r="F121" s="2" t="s">
        <v>196</v>
      </c>
      <c r="G121" s="2" t="s">
        <v>150</v>
      </c>
      <c r="H121" s="2"/>
      <c r="I121" s="2" t="s">
        <v>150</v>
      </c>
      <c r="J121" s="2" t="s">
        <v>424</v>
      </c>
      <c r="K121" s="17"/>
      <c r="L121" s="17"/>
      <c r="M121" s="14" t="s">
        <v>152</v>
      </c>
      <c r="N121" s="14">
        <v>1.4899999999999999E-4</v>
      </c>
      <c r="O121" s="17"/>
      <c r="P121" s="17"/>
      <c r="Q121" s="14" t="s">
        <v>256</v>
      </c>
      <c r="R121" s="14" t="s">
        <v>256</v>
      </c>
      <c r="S121" s="17"/>
      <c r="T121" s="17"/>
      <c r="U121" s="17"/>
      <c r="V121" s="14" t="s">
        <v>91</v>
      </c>
      <c r="W121" s="14" t="s">
        <v>91</v>
      </c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4" t="s">
        <v>153</v>
      </c>
      <c r="AT121" s="14" t="s">
        <v>153</v>
      </c>
      <c r="AU121" s="17"/>
      <c r="AV121" s="14" t="s">
        <v>154</v>
      </c>
      <c r="AW121" s="14" t="s">
        <v>154</v>
      </c>
      <c r="AX121" s="17"/>
      <c r="AY121" s="17"/>
      <c r="AZ121" s="17"/>
      <c r="BA121" s="17"/>
      <c r="BB121" s="17"/>
      <c r="BC121" s="17"/>
      <c r="BD121" s="14" t="s">
        <v>91</v>
      </c>
      <c r="BE121" s="14" t="s">
        <v>91</v>
      </c>
      <c r="BF121" s="14" t="s">
        <v>91</v>
      </c>
      <c r="BG121" s="14" t="s">
        <v>91</v>
      </c>
      <c r="BH121" s="17"/>
      <c r="BI121" s="17"/>
      <c r="BJ121" s="17"/>
      <c r="BK121" s="14">
        <v>1.5</v>
      </c>
      <c r="BL121" s="14">
        <v>5</v>
      </c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9" t="s">
        <v>139</v>
      </c>
    </row>
    <row r="122" spans="1:115" ht="15" customHeight="1" x14ac:dyDescent="0.25">
      <c r="A122" s="2">
        <v>185</v>
      </c>
      <c r="B122" s="5">
        <v>21031</v>
      </c>
      <c r="C122" s="2" t="s">
        <v>425</v>
      </c>
      <c r="D122" s="2" t="s">
        <v>83</v>
      </c>
      <c r="E122" s="2" t="s">
        <v>84</v>
      </c>
      <c r="F122" s="2" t="s">
        <v>196</v>
      </c>
      <c r="G122" s="2" t="s">
        <v>150</v>
      </c>
      <c r="H122" s="2" t="s">
        <v>278</v>
      </c>
      <c r="I122" s="2" t="s">
        <v>278</v>
      </c>
      <c r="J122" s="2" t="s">
        <v>426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4">
        <v>0.44408300000000001</v>
      </c>
      <c r="BE122" s="14">
        <v>1.4419999999999999</v>
      </c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9" t="s">
        <v>139</v>
      </c>
    </row>
    <row r="123" spans="1:115" ht="15" customHeight="1" x14ac:dyDescent="0.25">
      <c r="A123" s="2">
        <v>187</v>
      </c>
      <c r="B123" s="5">
        <v>21035</v>
      </c>
      <c r="C123" s="2" t="s">
        <v>427</v>
      </c>
      <c r="D123" s="2" t="s">
        <v>83</v>
      </c>
      <c r="E123" s="2" t="s">
        <v>84</v>
      </c>
      <c r="F123" s="2" t="s">
        <v>196</v>
      </c>
      <c r="G123" s="2" t="s">
        <v>175</v>
      </c>
      <c r="H123" s="2" t="s">
        <v>222</v>
      </c>
      <c r="I123" s="2" t="s">
        <v>222</v>
      </c>
      <c r="J123" s="2" t="s">
        <v>428</v>
      </c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4" t="s">
        <v>429</v>
      </c>
      <c r="AB123" s="14" t="s">
        <v>429</v>
      </c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9" t="s">
        <v>139</v>
      </c>
    </row>
    <row r="124" spans="1:115" ht="15" customHeight="1" x14ac:dyDescent="0.25">
      <c r="A124" s="2">
        <v>188</v>
      </c>
      <c r="B124" s="5">
        <v>21036</v>
      </c>
      <c r="C124" s="2" t="s">
        <v>430</v>
      </c>
      <c r="D124" s="2" t="s">
        <v>83</v>
      </c>
      <c r="E124" s="2" t="s">
        <v>84</v>
      </c>
      <c r="F124" s="2" t="s">
        <v>196</v>
      </c>
      <c r="G124" s="2" t="s">
        <v>164</v>
      </c>
      <c r="H124" s="2" t="s">
        <v>222</v>
      </c>
      <c r="I124" s="2" t="s">
        <v>164</v>
      </c>
      <c r="J124" s="2" t="s">
        <v>431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4" t="s">
        <v>173</v>
      </c>
      <c r="BG124" s="14" t="s">
        <v>173</v>
      </c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9" t="s">
        <v>139</v>
      </c>
    </row>
    <row r="125" spans="1:115" ht="15" customHeight="1" x14ac:dyDescent="0.25">
      <c r="A125" s="2">
        <v>189</v>
      </c>
      <c r="B125" s="13">
        <v>21039</v>
      </c>
      <c r="C125" s="11" t="s">
        <v>690</v>
      </c>
      <c r="D125" s="2" t="s">
        <v>83</v>
      </c>
      <c r="E125" s="2" t="s">
        <v>84</v>
      </c>
      <c r="F125" s="2" t="s">
        <v>196</v>
      </c>
      <c r="G125" s="2" t="s">
        <v>175</v>
      </c>
      <c r="H125" s="2"/>
      <c r="I125" s="2" t="s">
        <v>175</v>
      </c>
      <c r="J125" s="2" t="s">
        <v>775</v>
      </c>
      <c r="K125" s="17"/>
      <c r="L125" s="17"/>
      <c r="M125" s="14" t="s">
        <v>152</v>
      </c>
      <c r="N125" s="14">
        <v>1.4899999999999999E-4</v>
      </c>
      <c r="O125" s="17"/>
      <c r="P125" s="17"/>
      <c r="Q125" s="14" t="s">
        <v>256</v>
      </c>
      <c r="R125" s="14" t="s">
        <v>256</v>
      </c>
      <c r="S125" s="17"/>
      <c r="T125" s="17"/>
      <c r="U125" s="22"/>
      <c r="V125" s="14" t="s">
        <v>91</v>
      </c>
      <c r="W125" s="14" t="s">
        <v>91</v>
      </c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4" t="s">
        <v>153</v>
      </c>
      <c r="AT125" s="14" t="s">
        <v>153</v>
      </c>
      <c r="AU125" s="22"/>
      <c r="AV125" s="14" t="s">
        <v>154</v>
      </c>
      <c r="AW125" s="14" t="s">
        <v>154</v>
      </c>
      <c r="AX125" s="17"/>
      <c r="AY125" s="17"/>
      <c r="AZ125" s="17"/>
      <c r="BA125" s="17"/>
      <c r="BB125" s="17"/>
      <c r="BC125" s="17"/>
      <c r="BD125" s="14" t="s">
        <v>91</v>
      </c>
      <c r="BE125" s="14" t="s">
        <v>91</v>
      </c>
      <c r="BF125" s="14" t="s">
        <v>91</v>
      </c>
      <c r="BG125" s="14" t="s">
        <v>91</v>
      </c>
      <c r="BH125" s="22"/>
      <c r="BI125" s="17"/>
      <c r="BJ125" s="17"/>
      <c r="BK125" s="14">
        <v>1.5</v>
      </c>
      <c r="BL125" s="14">
        <v>5</v>
      </c>
      <c r="BM125" s="17"/>
      <c r="BN125" s="17"/>
      <c r="BO125" s="17"/>
      <c r="BP125" s="17"/>
      <c r="BQ125" s="17"/>
      <c r="BR125" s="17"/>
      <c r="BS125" s="17"/>
      <c r="BT125" s="17"/>
      <c r="BU125" s="22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22"/>
      <c r="CJ125" s="17"/>
      <c r="CK125" s="17"/>
      <c r="CL125" s="22"/>
      <c r="CM125" s="17"/>
      <c r="CN125" s="17"/>
      <c r="CO125" s="22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22"/>
      <c r="DC125" s="17"/>
      <c r="DD125" s="17"/>
      <c r="DE125" s="17"/>
      <c r="DF125" s="17"/>
      <c r="DG125" s="22"/>
      <c r="DH125" s="17"/>
      <c r="DI125" s="17"/>
      <c r="DJ125" s="22"/>
      <c r="DK125" s="19" t="s">
        <v>139</v>
      </c>
    </row>
    <row r="126" spans="1:115" ht="15" customHeight="1" x14ac:dyDescent="0.25">
      <c r="A126" s="2">
        <v>191</v>
      </c>
      <c r="B126" s="5">
        <v>21042</v>
      </c>
      <c r="C126" s="2" t="s">
        <v>434</v>
      </c>
      <c r="D126" s="2" t="s">
        <v>83</v>
      </c>
      <c r="E126" s="2" t="s">
        <v>84</v>
      </c>
      <c r="F126" s="2" t="s">
        <v>196</v>
      </c>
      <c r="G126" s="2" t="s">
        <v>164</v>
      </c>
      <c r="H126" s="2" t="s">
        <v>160</v>
      </c>
      <c r="I126" s="2" t="s">
        <v>164</v>
      </c>
      <c r="J126" s="2" t="s">
        <v>435</v>
      </c>
      <c r="K126" s="17"/>
      <c r="L126" s="17"/>
      <c r="M126" s="14">
        <v>2.05E-4</v>
      </c>
      <c r="N126" s="14">
        <v>9.7000000000000005E-4</v>
      </c>
      <c r="O126" s="17"/>
      <c r="P126" s="17"/>
      <c r="Q126" s="17"/>
      <c r="R126" s="17"/>
      <c r="S126" s="17"/>
      <c r="T126" s="17"/>
      <c r="U126" s="17"/>
      <c r="V126" s="14">
        <v>6.1669999999999997E-3</v>
      </c>
      <c r="W126" s="16">
        <v>2.1000000000000001E-2</v>
      </c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4">
        <v>3.3E-4</v>
      </c>
      <c r="AT126" s="14">
        <v>1.5299999999999999E-3</v>
      </c>
      <c r="AU126" s="17"/>
      <c r="AV126" s="14" t="s">
        <v>154</v>
      </c>
      <c r="AW126" s="14" t="s">
        <v>154</v>
      </c>
      <c r="AX126" s="17"/>
      <c r="AY126" s="17"/>
      <c r="AZ126" s="17"/>
      <c r="BA126" s="17"/>
      <c r="BB126" s="17"/>
      <c r="BC126" s="17"/>
      <c r="BD126" s="14">
        <v>0.17316699999999999</v>
      </c>
      <c r="BE126" s="14">
        <v>0.27300000000000002</v>
      </c>
      <c r="BF126" s="14">
        <v>3.6749999999999998E-2</v>
      </c>
      <c r="BG126" s="14">
        <v>0.20300000000000001</v>
      </c>
      <c r="BH126" s="17"/>
      <c r="BI126" s="17"/>
      <c r="BJ126" s="17"/>
      <c r="BK126" s="14">
        <v>0.45183299999999998</v>
      </c>
      <c r="BL126" s="14">
        <v>0.94099999999999995</v>
      </c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9" t="s">
        <v>139</v>
      </c>
    </row>
    <row r="127" spans="1:115" ht="15" customHeight="1" x14ac:dyDescent="0.25">
      <c r="A127" s="2">
        <v>192</v>
      </c>
      <c r="B127" s="13">
        <v>21046</v>
      </c>
      <c r="C127" s="11" t="s">
        <v>691</v>
      </c>
      <c r="D127" s="2" t="s">
        <v>83</v>
      </c>
      <c r="E127" s="2" t="s">
        <v>84</v>
      </c>
      <c r="F127" s="2" t="s">
        <v>196</v>
      </c>
      <c r="G127" s="2" t="s">
        <v>164</v>
      </c>
      <c r="H127" s="2"/>
      <c r="I127" s="2" t="s">
        <v>164</v>
      </c>
      <c r="J127" s="2" t="s">
        <v>776</v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22"/>
      <c r="V127" s="17"/>
      <c r="W127" s="17"/>
      <c r="X127" s="17"/>
      <c r="Y127" s="17"/>
      <c r="Z127" s="17"/>
      <c r="AA127" s="14" t="s">
        <v>429</v>
      </c>
      <c r="AB127" s="14" t="s">
        <v>429</v>
      </c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22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22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22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22"/>
      <c r="CJ127" s="17"/>
      <c r="CK127" s="17"/>
      <c r="CL127" s="22"/>
      <c r="CM127" s="17"/>
      <c r="CN127" s="17"/>
      <c r="CO127" s="22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22"/>
      <c r="DC127" s="17"/>
      <c r="DD127" s="17"/>
      <c r="DE127" s="17"/>
      <c r="DF127" s="17"/>
      <c r="DG127" s="22"/>
      <c r="DH127" s="17"/>
      <c r="DI127" s="17"/>
      <c r="DJ127" s="22"/>
      <c r="DK127" s="19" t="s">
        <v>139</v>
      </c>
    </row>
    <row r="128" spans="1:115" ht="15" customHeight="1" x14ac:dyDescent="0.25">
      <c r="A128" s="2">
        <v>194</v>
      </c>
      <c r="B128" s="5">
        <v>21053</v>
      </c>
      <c r="C128" s="2" t="s">
        <v>439</v>
      </c>
      <c r="D128" s="2" t="s">
        <v>83</v>
      </c>
      <c r="E128" s="2" t="s">
        <v>84</v>
      </c>
      <c r="F128" s="2" t="s">
        <v>196</v>
      </c>
      <c r="G128" s="2" t="s">
        <v>436</v>
      </c>
      <c r="H128" s="2"/>
      <c r="I128" s="2" t="s">
        <v>436</v>
      </c>
      <c r="J128" s="2" t="s">
        <v>440</v>
      </c>
      <c r="K128" s="17"/>
      <c r="L128" s="17"/>
      <c r="M128" s="14" t="s">
        <v>152</v>
      </c>
      <c r="N128" s="14" t="s">
        <v>152</v>
      </c>
      <c r="O128" s="17"/>
      <c r="P128" s="17"/>
      <c r="Q128" s="17"/>
      <c r="R128" s="17"/>
      <c r="S128" s="17"/>
      <c r="T128" s="17"/>
      <c r="U128" s="17"/>
      <c r="V128" s="14" t="s">
        <v>91</v>
      </c>
      <c r="W128" s="14" t="s">
        <v>91</v>
      </c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4" t="s">
        <v>154</v>
      </c>
      <c r="AW128" s="14" t="s">
        <v>154</v>
      </c>
      <c r="AX128" s="17"/>
      <c r="AY128" s="17"/>
      <c r="AZ128" s="17"/>
      <c r="BA128" s="17"/>
      <c r="BB128" s="17"/>
      <c r="BC128" s="17"/>
      <c r="BD128" s="14">
        <v>0.25374999999999998</v>
      </c>
      <c r="BE128" s="14">
        <v>0.82</v>
      </c>
      <c r="BF128" s="14" t="s">
        <v>91</v>
      </c>
      <c r="BG128" s="14" t="s">
        <v>91</v>
      </c>
      <c r="BH128" s="17"/>
      <c r="BI128" s="17"/>
      <c r="BJ128" s="17"/>
      <c r="BK128" s="14">
        <v>1.5</v>
      </c>
      <c r="BL128" s="14">
        <v>2</v>
      </c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9" t="s">
        <v>139</v>
      </c>
    </row>
    <row r="129" spans="1:115" ht="15" customHeight="1" x14ac:dyDescent="0.25">
      <c r="A129" s="2">
        <v>195</v>
      </c>
      <c r="B129" s="5">
        <v>21054</v>
      </c>
      <c r="C129" s="2" t="s">
        <v>441</v>
      </c>
      <c r="D129" s="2" t="s">
        <v>83</v>
      </c>
      <c r="E129" s="2" t="s">
        <v>84</v>
      </c>
      <c r="F129" s="2" t="s">
        <v>196</v>
      </c>
      <c r="G129" s="2" t="s">
        <v>164</v>
      </c>
      <c r="H129" s="2"/>
      <c r="I129" s="2" t="s">
        <v>164</v>
      </c>
      <c r="J129" s="2" t="s">
        <v>442</v>
      </c>
      <c r="K129" s="17"/>
      <c r="L129" s="17"/>
      <c r="M129" s="14">
        <v>3.0899999999999998E-4</v>
      </c>
      <c r="N129" s="14">
        <v>8.7000000000000001E-4</v>
      </c>
      <c r="O129" s="17"/>
      <c r="P129" s="17"/>
      <c r="Q129" s="14">
        <v>7.4166999999999997E-2</v>
      </c>
      <c r="R129" s="14">
        <v>0.67</v>
      </c>
      <c r="S129" s="17"/>
      <c r="T129" s="17"/>
      <c r="U129" s="17"/>
      <c r="V129" s="14" t="s">
        <v>170</v>
      </c>
      <c r="W129" s="16">
        <v>8.0000000000000002E-3</v>
      </c>
      <c r="X129" s="17"/>
      <c r="Y129" s="17"/>
      <c r="Z129" s="17"/>
      <c r="AA129" s="17"/>
      <c r="AB129" s="17"/>
      <c r="AC129" s="17"/>
      <c r="AD129" s="17"/>
      <c r="AE129" s="17" t="s">
        <v>154</v>
      </c>
      <c r="AF129" s="17" t="s">
        <v>154</v>
      </c>
      <c r="AG129" s="17" t="s">
        <v>154</v>
      </c>
      <c r="AH129" s="17" t="s">
        <v>154</v>
      </c>
      <c r="AI129" s="14">
        <f>SUM(AE129:AH129)</f>
        <v>0</v>
      </c>
      <c r="AJ129" s="17"/>
      <c r="AK129" s="17"/>
      <c r="AL129" s="17"/>
      <c r="AM129" s="17"/>
      <c r="AN129" s="17"/>
      <c r="AO129" s="17"/>
      <c r="AP129" s="17"/>
      <c r="AQ129" s="14" t="s">
        <v>154</v>
      </c>
      <c r="AR129" s="14" t="s">
        <v>154</v>
      </c>
      <c r="AS129" s="14">
        <v>5.5699999999999999E-4</v>
      </c>
      <c r="AT129" s="14">
        <v>2.5200000000000001E-3</v>
      </c>
      <c r="AU129" s="17"/>
      <c r="AV129" s="14" t="s">
        <v>154</v>
      </c>
      <c r="AW129" s="14" t="s">
        <v>154</v>
      </c>
      <c r="AX129" s="17"/>
      <c r="AY129" s="17"/>
      <c r="AZ129" s="17"/>
      <c r="BA129" s="17"/>
      <c r="BB129" s="17"/>
      <c r="BC129" s="17"/>
      <c r="BD129" s="14">
        <v>0.10725</v>
      </c>
      <c r="BE129" s="14">
        <v>0.17599999999999999</v>
      </c>
      <c r="BF129" s="14" t="s">
        <v>173</v>
      </c>
      <c r="BG129" s="14">
        <v>1.0999999999999999E-2</v>
      </c>
      <c r="BH129" s="17"/>
      <c r="BI129" s="17"/>
      <c r="BJ129" s="17"/>
      <c r="BK129" s="14">
        <v>0.35549999999999998</v>
      </c>
      <c r="BL129" s="14">
        <v>0.70499999999999996</v>
      </c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9" t="s">
        <v>139</v>
      </c>
    </row>
    <row r="130" spans="1:115" ht="15" customHeight="1" x14ac:dyDescent="0.25">
      <c r="A130" s="2">
        <v>196</v>
      </c>
      <c r="B130" s="13">
        <v>21061</v>
      </c>
      <c r="C130" s="11" t="s">
        <v>692</v>
      </c>
      <c r="D130" s="2" t="s">
        <v>83</v>
      </c>
      <c r="E130" s="2" t="s">
        <v>84</v>
      </c>
      <c r="F130" s="2" t="s">
        <v>196</v>
      </c>
      <c r="G130" s="2" t="s">
        <v>150</v>
      </c>
      <c r="H130" s="2"/>
      <c r="I130" s="2" t="s">
        <v>150</v>
      </c>
      <c r="J130" s="2" t="s">
        <v>777</v>
      </c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22"/>
      <c r="V130" s="14" t="s">
        <v>91</v>
      </c>
      <c r="W130" s="14" t="s">
        <v>91</v>
      </c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4" t="s">
        <v>153</v>
      </c>
      <c r="AT130" s="14" t="s">
        <v>153</v>
      </c>
      <c r="AU130" s="22"/>
      <c r="AV130" s="14" t="s">
        <v>154</v>
      </c>
      <c r="AW130" s="14" t="s">
        <v>154</v>
      </c>
      <c r="AX130" s="17"/>
      <c r="AY130" s="17"/>
      <c r="AZ130" s="17"/>
      <c r="BA130" s="17"/>
      <c r="BB130" s="17"/>
      <c r="BC130" s="17"/>
      <c r="BD130" s="14" t="s">
        <v>91</v>
      </c>
      <c r="BE130" s="14" t="s">
        <v>91</v>
      </c>
      <c r="BF130" s="14" t="s">
        <v>91</v>
      </c>
      <c r="BG130" s="14" t="s">
        <v>91</v>
      </c>
      <c r="BH130" s="22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22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22"/>
      <c r="CJ130" s="17"/>
      <c r="CK130" s="17"/>
      <c r="CL130" s="22"/>
      <c r="CM130" s="17"/>
      <c r="CN130" s="17"/>
      <c r="CO130" s="22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22"/>
      <c r="DC130" s="17"/>
      <c r="DD130" s="17"/>
      <c r="DE130" s="17"/>
      <c r="DF130" s="17"/>
      <c r="DG130" s="22"/>
      <c r="DH130" s="17"/>
      <c r="DI130" s="17"/>
      <c r="DJ130" s="22"/>
      <c r="DK130" s="19" t="s">
        <v>139</v>
      </c>
    </row>
    <row r="131" spans="1:115" ht="15" customHeight="1" x14ac:dyDescent="0.25">
      <c r="A131" s="2">
        <v>197</v>
      </c>
      <c r="B131" s="5">
        <v>21063</v>
      </c>
      <c r="C131" s="2" t="s">
        <v>443</v>
      </c>
      <c r="D131" s="2" t="s">
        <v>83</v>
      </c>
      <c r="E131" s="2" t="s">
        <v>84</v>
      </c>
      <c r="F131" s="2" t="s">
        <v>196</v>
      </c>
      <c r="G131" s="2" t="s">
        <v>164</v>
      </c>
      <c r="H131" s="2"/>
      <c r="I131" s="2" t="s">
        <v>164</v>
      </c>
      <c r="J131" s="2" t="s">
        <v>255</v>
      </c>
      <c r="K131" s="17"/>
      <c r="L131" s="17"/>
      <c r="M131" s="14">
        <v>1.7000000000000001E-4</v>
      </c>
      <c r="N131" s="14">
        <v>8.1999999999999998E-4</v>
      </c>
      <c r="O131" s="17"/>
      <c r="P131" s="17"/>
      <c r="Q131" s="17"/>
      <c r="R131" s="17"/>
      <c r="S131" s="17"/>
      <c r="T131" s="17"/>
      <c r="U131" s="17"/>
      <c r="V131" s="14">
        <v>5.5830000000000003E-3</v>
      </c>
      <c r="W131" s="16">
        <v>2.1000000000000001E-2</v>
      </c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4" t="s">
        <v>154</v>
      </c>
      <c r="AW131" s="14" t="s">
        <v>154</v>
      </c>
      <c r="AX131" s="17"/>
      <c r="AY131" s="17"/>
      <c r="AZ131" s="17"/>
      <c r="BA131" s="17"/>
      <c r="BB131" s="17"/>
      <c r="BC131" s="17"/>
      <c r="BD131" s="14">
        <v>0.50403299999999995</v>
      </c>
      <c r="BE131" s="14">
        <v>2.0619999999999998</v>
      </c>
      <c r="BF131" s="14">
        <v>8.7500000000000008E-3</v>
      </c>
      <c r="BG131" s="14">
        <v>3.6999999999999998E-2</v>
      </c>
      <c r="BH131" s="17"/>
      <c r="BI131" s="17"/>
      <c r="BJ131" s="17"/>
      <c r="BK131" s="14">
        <v>0.499</v>
      </c>
      <c r="BL131" s="14">
        <v>0.76700000000000002</v>
      </c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9" t="s">
        <v>139</v>
      </c>
    </row>
    <row r="132" spans="1:115" ht="15" customHeight="1" x14ac:dyDescent="0.25">
      <c r="A132" s="2">
        <v>199</v>
      </c>
      <c r="B132" s="5">
        <v>21076</v>
      </c>
      <c r="C132" s="2" t="s">
        <v>446</v>
      </c>
      <c r="D132" s="2" t="s">
        <v>83</v>
      </c>
      <c r="E132" s="2" t="s">
        <v>84</v>
      </c>
      <c r="F132" s="2" t="s">
        <v>196</v>
      </c>
      <c r="G132" s="2" t="s">
        <v>164</v>
      </c>
      <c r="H132" s="2"/>
      <c r="I132" s="2" t="s">
        <v>164</v>
      </c>
      <c r="J132" s="2" t="s">
        <v>447</v>
      </c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4" t="s">
        <v>141</v>
      </c>
      <c r="AT132" s="14">
        <v>3.4299999999999999E-3</v>
      </c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4" t="s">
        <v>91</v>
      </c>
      <c r="BG132" s="14" t="s">
        <v>91</v>
      </c>
      <c r="BH132" s="17"/>
      <c r="BI132" s="17"/>
      <c r="BJ132" s="17"/>
      <c r="BK132" s="17"/>
      <c r="BL132" s="17"/>
      <c r="BM132" s="14">
        <v>5.8219999999999999E-3</v>
      </c>
      <c r="BN132" s="14">
        <v>1.38E-2</v>
      </c>
      <c r="BO132" s="14">
        <v>4.86E-4</v>
      </c>
      <c r="BP132" s="17"/>
      <c r="BQ132" s="14">
        <v>4.9919999999999999E-3</v>
      </c>
      <c r="BR132" s="14">
        <v>4.0399999999999998E-2</v>
      </c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9" t="s">
        <v>139</v>
      </c>
    </row>
    <row r="133" spans="1:115" ht="15" customHeight="1" x14ac:dyDescent="0.25">
      <c r="A133" s="2">
        <v>200</v>
      </c>
      <c r="B133" s="5">
        <v>21078</v>
      </c>
      <c r="C133" s="2" t="s">
        <v>448</v>
      </c>
      <c r="D133" s="2" t="s">
        <v>83</v>
      </c>
      <c r="E133" s="2" t="s">
        <v>84</v>
      </c>
      <c r="F133" s="2" t="s">
        <v>196</v>
      </c>
      <c r="G133" s="2" t="s">
        <v>188</v>
      </c>
      <c r="H133" s="2" t="s">
        <v>160</v>
      </c>
      <c r="I133" s="2" t="s">
        <v>188</v>
      </c>
      <c r="J133" s="2" t="s">
        <v>449</v>
      </c>
      <c r="K133" s="14" t="s">
        <v>89</v>
      </c>
      <c r="L133" s="14" t="s">
        <v>89</v>
      </c>
      <c r="M133" s="14">
        <v>7.8999999999999996E-5</v>
      </c>
      <c r="N133" s="14">
        <v>2.4800000000000001E-4</v>
      </c>
      <c r="O133" s="14" t="s">
        <v>157</v>
      </c>
      <c r="P133" s="14" t="s">
        <v>157</v>
      </c>
      <c r="Q133" s="14" t="s">
        <v>90</v>
      </c>
      <c r="R133" s="14" t="s">
        <v>90</v>
      </c>
      <c r="S133" s="14">
        <v>0</v>
      </c>
      <c r="T133" s="14">
        <v>0</v>
      </c>
      <c r="U133" s="17"/>
      <c r="V133" s="14" t="s">
        <v>91</v>
      </c>
      <c r="W133" s="14" t="s">
        <v>91</v>
      </c>
      <c r="X133" s="14" t="s">
        <v>92</v>
      </c>
      <c r="Y133" s="14">
        <v>2.0605999999999999E-2</v>
      </c>
      <c r="Z133" s="14">
        <v>6.4699999999999994E-2</v>
      </c>
      <c r="AA133" s="14" t="s">
        <v>93</v>
      </c>
      <c r="AB133" s="14" t="s">
        <v>93</v>
      </c>
      <c r="AC133" s="14" t="s">
        <v>94</v>
      </c>
      <c r="AD133" s="14" t="s">
        <v>94</v>
      </c>
      <c r="AE133" s="17" t="s">
        <v>95</v>
      </c>
      <c r="AF133" s="17" t="s">
        <v>96</v>
      </c>
      <c r="AG133" s="17" t="s">
        <v>97</v>
      </c>
      <c r="AH133" s="17" t="s">
        <v>98</v>
      </c>
      <c r="AI133" s="14">
        <f>SUM(AE133:AH133)</f>
        <v>0</v>
      </c>
      <c r="AJ133" s="14">
        <v>0</v>
      </c>
      <c r="AK133" s="14" t="s">
        <v>98</v>
      </c>
      <c r="AL133" s="14" t="s">
        <v>99</v>
      </c>
      <c r="AM133" s="14" t="s">
        <v>100</v>
      </c>
      <c r="AN133" s="14">
        <v>4.5689E-2</v>
      </c>
      <c r="AO133" s="14">
        <v>5.3799999999999996E-4</v>
      </c>
      <c r="AP133" s="14">
        <v>1.5399999999999999E-3</v>
      </c>
      <c r="AQ133" s="14">
        <v>0</v>
      </c>
      <c r="AR133" s="14">
        <v>0</v>
      </c>
      <c r="AS133" s="14" t="s">
        <v>141</v>
      </c>
      <c r="AT133" s="14">
        <v>1.73E-3</v>
      </c>
      <c r="AU133" s="17"/>
      <c r="AV133" s="14" t="s">
        <v>97</v>
      </c>
      <c r="AW133" s="14" t="s">
        <v>97</v>
      </c>
      <c r="AX133" s="14" t="s">
        <v>102</v>
      </c>
      <c r="AY133" s="14" t="s">
        <v>102</v>
      </c>
      <c r="AZ133" s="14">
        <v>0</v>
      </c>
      <c r="BA133" s="14">
        <v>0</v>
      </c>
      <c r="BB133" s="14" t="s">
        <v>113</v>
      </c>
      <c r="BC133" s="14" t="s">
        <v>113</v>
      </c>
      <c r="BD133" s="14">
        <v>3.7414000000000003E-2</v>
      </c>
      <c r="BE133" s="14">
        <v>8.6400000000000005E-2</v>
      </c>
      <c r="BF133" s="14" t="s">
        <v>91</v>
      </c>
      <c r="BG133" s="14" t="s">
        <v>91</v>
      </c>
      <c r="BH133" s="17"/>
      <c r="BI133" s="14">
        <v>8.286E-3</v>
      </c>
      <c r="BJ133" s="14">
        <v>2.1999999999999999E-2</v>
      </c>
      <c r="BK133" s="14">
        <v>0.40271400000000002</v>
      </c>
      <c r="BL133" s="14">
        <v>0.48599999999999999</v>
      </c>
      <c r="BM133" s="14">
        <v>7.2969999999999997E-3</v>
      </c>
      <c r="BN133" s="14">
        <v>1.8200000000000001E-2</v>
      </c>
      <c r="BO133" s="14" t="s">
        <v>104</v>
      </c>
      <c r="BP133" s="14" t="s">
        <v>104</v>
      </c>
      <c r="BQ133" s="14" t="s">
        <v>119</v>
      </c>
      <c r="BR133" s="14" t="s">
        <v>119</v>
      </c>
      <c r="BS133" s="14">
        <v>1.4200000000000001E-4</v>
      </c>
      <c r="BT133" s="14">
        <v>5.2800000000000004E-4</v>
      </c>
      <c r="BU133" s="17"/>
      <c r="BV133" s="14">
        <v>4.0700000000000003E-4</v>
      </c>
      <c r="BW133" s="14">
        <v>2.63E-4</v>
      </c>
      <c r="BX133" s="14" t="s">
        <v>89</v>
      </c>
      <c r="BY133" s="14">
        <v>9.3499999999999996E-4</v>
      </c>
      <c r="BZ133" s="14">
        <v>5.1599999999999997E-3</v>
      </c>
      <c r="CA133" s="14" t="s">
        <v>106</v>
      </c>
      <c r="CB133" s="14" t="s">
        <v>107</v>
      </c>
      <c r="CC133" s="14" t="s">
        <v>93</v>
      </c>
      <c r="CD133" s="14" t="s">
        <v>93</v>
      </c>
      <c r="CE133" s="14">
        <v>0</v>
      </c>
      <c r="CF133" s="14" t="s">
        <v>108</v>
      </c>
      <c r="CG133" s="14" t="s">
        <v>98</v>
      </c>
      <c r="CH133" s="14" t="s">
        <v>97</v>
      </c>
      <c r="CI133" s="17"/>
      <c r="CJ133" s="14" t="s">
        <v>120</v>
      </c>
      <c r="CK133" s="14" t="s">
        <v>120</v>
      </c>
      <c r="CL133" s="17"/>
      <c r="CM133" s="14" t="s">
        <v>110</v>
      </c>
      <c r="CN133" s="14" t="s">
        <v>110</v>
      </c>
      <c r="CO133" s="17"/>
      <c r="CP133" s="14" t="s">
        <v>96</v>
      </c>
      <c r="CQ133" s="14" t="s">
        <v>96</v>
      </c>
      <c r="CR133" s="14" t="s">
        <v>244</v>
      </c>
      <c r="CS133" s="14">
        <v>1.31E-3</v>
      </c>
      <c r="CT133" s="14" t="s">
        <v>112</v>
      </c>
      <c r="CU133" s="14" t="s">
        <v>112</v>
      </c>
      <c r="CV133" s="14" t="s">
        <v>124</v>
      </c>
      <c r="CW133" s="14" t="s">
        <v>124</v>
      </c>
      <c r="CX133" s="14" t="s">
        <v>89</v>
      </c>
      <c r="CY133" s="14" t="s">
        <v>89</v>
      </c>
      <c r="CZ133" s="14" t="s">
        <v>113</v>
      </c>
      <c r="DA133" s="14" t="s">
        <v>113</v>
      </c>
      <c r="DB133" s="17"/>
      <c r="DC133" s="17" t="s">
        <v>114</v>
      </c>
      <c r="DD133" s="17" t="s">
        <v>114</v>
      </c>
      <c r="DE133" s="17" t="s">
        <v>98</v>
      </c>
      <c r="DF133" s="17" t="s">
        <v>98</v>
      </c>
      <c r="DG133" s="17"/>
      <c r="DH133" s="14" t="s">
        <v>144</v>
      </c>
      <c r="DI133" s="14" t="s">
        <v>144</v>
      </c>
      <c r="DJ133" s="17"/>
      <c r="DK133" s="19" t="s">
        <v>139</v>
      </c>
    </row>
    <row r="134" spans="1:115" ht="15" customHeight="1" x14ac:dyDescent="0.25">
      <c r="A134" s="2">
        <v>201</v>
      </c>
      <c r="B134" s="5">
        <v>21079</v>
      </c>
      <c r="C134" s="2" t="s">
        <v>450</v>
      </c>
      <c r="D134" s="2" t="s">
        <v>83</v>
      </c>
      <c r="E134" s="2" t="s">
        <v>84</v>
      </c>
      <c r="F134" s="2" t="s">
        <v>196</v>
      </c>
      <c r="G134" s="2" t="s">
        <v>175</v>
      </c>
      <c r="H134" s="2" t="s">
        <v>287</v>
      </c>
      <c r="I134" s="2" t="s">
        <v>287</v>
      </c>
      <c r="J134" s="2" t="s">
        <v>451</v>
      </c>
      <c r="K134" s="17"/>
      <c r="L134" s="17"/>
      <c r="M134" s="17"/>
      <c r="N134" s="17"/>
      <c r="O134" s="17"/>
      <c r="P134" s="17"/>
      <c r="Q134" s="14" t="s">
        <v>228</v>
      </c>
      <c r="R134" s="14">
        <v>0.05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9" t="s">
        <v>139</v>
      </c>
    </row>
    <row r="135" spans="1:115" ht="15" customHeight="1" x14ac:dyDescent="0.25">
      <c r="A135" s="2">
        <v>202</v>
      </c>
      <c r="B135" s="13">
        <v>21082</v>
      </c>
      <c r="C135" s="11" t="s">
        <v>693</v>
      </c>
      <c r="D135" s="2" t="s">
        <v>83</v>
      </c>
      <c r="E135" s="2" t="s">
        <v>84</v>
      </c>
      <c r="F135" s="2" t="s">
        <v>196</v>
      </c>
      <c r="G135" s="2" t="s">
        <v>175</v>
      </c>
      <c r="H135" s="2" t="s">
        <v>287</v>
      </c>
      <c r="I135" s="2" t="s">
        <v>287</v>
      </c>
      <c r="J135" s="2" t="s">
        <v>778</v>
      </c>
      <c r="K135" s="17"/>
      <c r="L135" s="17"/>
      <c r="M135" s="14">
        <v>1.7000000000000001E-4</v>
      </c>
      <c r="N135" s="14">
        <v>8.1999999999999998E-4</v>
      </c>
      <c r="O135" s="17"/>
      <c r="P135" s="17"/>
      <c r="Q135" s="17"/>
      <c r="R135" s="17"/>
      <c r="S135" s="17"/>
      <c r="T135" s="17"/>
      <c r="U135" s="22"/>
      <c r="V135" s="14">
        <v>5.5830000000000003E-3</v>
      </c>
      <c r="W135" s="16">
        <v>2.1000000000000001E-2</v>
      </c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22"/>
      <c r="AV135" s="14" t="s">
        <v>154</v>
      </c>
      <c r="AW135" s="14" t="s">
        <v>154</v>
      </c>
      <c r="AX135" s="17"/>
      <c r="AY135" s="17"/>
      <c r="AZ135" s="17"/>
      <c r="BA135" s="17"/>
      <c r="BB135" s="17"/>
      <c r="BC135" s="17"/>
      <c r="BD135" s="14">
        <v>0.50403299999999995</v>
      </c>
      <c r="BE135" s="14">
        <v>2.0619999999999998</v>
      </c>
      <c r="BF135" s="14">
        <v>8.7500000000000008E-3</v>
      </c>
      <c r="BG135" s="14">
        <v>3.6999999999999998E-2</v>
      </c>
      <c r="BH135" s="22"/>
      <c r="BI135" s="17"/>
      <c r="BJ135" s="17"/>
      <c r="BK135" s="14">
        <v>0.499</v>
      </c>
      <c r="BL135" s="14">
        <v>0.76700000000000002</v>
      </c>
      <c r="BM135" s="17"/>
      <c r="BN135" s="17"/>
      <c r="BO135" s="17"/>
      <c r="BP135" s="17"/>
      <c r="BQ135" s="17"/>
      <c r="BR135" s="17"/>
      <c r="BS135" s="17"/>
      <c r="BT135" s="17"/>
      <c r="BU135" s="22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22"/>
      <c r="CJ135" s="17"/>
      <c r="CK135" s="17"/>
      <c r="CL135" s="22"/>
      <c r="CM135" s="17"/>
      <c r="CN135" s="17"/>
      <c r="CO135" s="22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22"/>
      <c r="DC135" s="17"/>
      <c r="DD135" s="17"/>
      <c r="DE135" s="17"/>
      <c r="DF135" s="17"/>
      <c r="DG135" s="22"/>
      <c r="DH135" s="17"/>
      <c r="DI135" s="17"/>
      <c r="DJ135" s="22"/>
      <c r="DK135" s="19" t="s">
        <v>139</v>
      </c>
    </row>
    <row r="136" spans="1:115" ht="15" customHeight="1" x14ac:dyDescent="0.25">
      <c r="A136" s="2">
        <v>206</v>
      </c>
      <c r="B136" s="13">
        <v>21093</v>
      </c>
      <c r="C136" s="10" t="s">
        <v>696</v>
      </c>
      <c r="D136" s="2" t="s">
        <v>83</v>
      </c>
      <c r="E136" s="2" t="s">
        <v>84</v>
      </c>
      <c r="F136" s="2" t="s">
        <v>196</v>
      </c>
      <c r="G136" s="2" t="s">
        <v>175</v>
      </c>
      <c r="H136" s="2" t="s">
        <v>287</v>
      </c>
      <c r="I136" s="2" t="s">
        <v>287</v>
      </c>
      <c r="J136" s="2" t="s">
        <v>781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22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4" t="s">
        <v>141</v>
      </c>
      <c r="AT136" s="14">
        <v>3.4299999999999999E-3</v>
      </c>
      <c r="AU136" s="22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4" t="s">
        <v>91</v>
      </c>
      <c r="BG136" s="14" t="s">
        <v>91</v>
      </c>
      <c r="BH136" s="22"/>
      <c r="BI136" s="17"/>
      <c r="BJ136" s="17"/>
      <c r="BK136" s="17"/>
      <c r="BL136" s="17"/>
      <c r="BM136" s="14">
        <v>5.8219999999999999E-3</v>
      </c>
      <c r="BN136" s="14">
        <v>1.38E-2</v>
      </c>
      <c r="BO136" s="14">
        <v>4.86E-4</v>
      </c>
      <c r="BP136" s="17"/>
      <c r="BQ136" s="14">
        <v>4.9919999999999999E-3</v>
      </c>
      <c r="BR136" s="14">
        <v>4.0399999999999998E-2</v>
      </c>
      <c r="BS136" s="17"/>
      <c r="BT136" s="17"/>
      <c r="BU136" s="22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22"/>
      <c r="CJ136" s="17"/>
      <c r="CK136" s="17"/>
      <c r="CL136" s="22"/>
      <c r="CM136" s="17"/>
      <c r="CN136" s="17"/>
      <c r="CO136" s="22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22"/>
      <c r="DC136" s="17"/>
      <c r="DD136" s="17"/>
      <c r="DE136" s="17"/>
      <c r="DF136" s="17"/>
      <c r="DG136" s="22"/>
      <c r="DH136" s="17"/>
      <c r="DI136" s="17"/>
      <c r="DJ136" s="22"/>
      <c r="DK136" s="19" t="s">
        <v>139</v>
      </c>
    </row>
    <row r="137" spans="1:115" ht="15" customHeight="1" x14ac:dyDescent="0.25">
      <c r="A137" s="2">
        <v>207</v>
      </c>
      <c r="B137" s="13">
        <v>21107</v>
      </c>
      <c r="C137" s="10" t="s">
        <v>697</v>
      </c>
      <c r="D137" s="2" t="s">
        <v>83</v>
      </c>
      <c r="E137" s="2" t="s">
        <v>84</v>
      </c>
      <c r="F137" s="2" t="s">
        <v>196</v>
      </c>
      <c r="G137" s="2" t="s">
        <v>168</v>
      </c>
      <c r="H137" s="2"/>
      <c r="I137" s="2" t="s">
        <v>168</v>
      </c>
      <c r="J137" s="2" t="s">
        <v>782</v>
      </c>
      <c r="K137" s="14" t="s">
        <v>89</v>
      </c>
      <c r="L137" s="14" t="s">
        <v>89</v>
      </c>
      <c r="M137" s="14">
        <v>7.8999999999999996E-5</v>
      </c>
      <c r="N137" s="14">
        <v>2.4800000000000001E-4</v>
      </c>
      <c r="O137" s="14" t="s">
        <v>157</v>
      </c>
      <c r="P137" s="14" t="s">
        <v>157</v>
      </c>
      <c r="Q137" s="14" t="s">
        <v>90</v>
      </c>
      <c r="R137" s="14" t="s">
        <v>90</v>
      </c>
      <c r="S137" s="14">
        <v>0</v>
      </c>
      <c r="T137" s="14">
        <v>0</v>
      </c>
      <c r="U137" s="22"/>
      <c r="V137" s="14" t="s">
        <v>91</v>
      </c>
      <c r="W137" s="14" t="s">
        <v>91</v>
      </c>
      <c r="X137" s="14" t="s">
        <v>92</v>
      </c>
      <c r="Y137" s="14">
        <v>2.0605999999999999E-2</v>
      </c>
      <c r="Z137" s="14">
        <v>6.4699999999999994E-2</v>
      </c>
      <c r="AA137" s="14" t="s">
        <v>93</v>
      </c>
      <c r="AB137" s="14" t="s">
        <v>93</v>
      </c>
      <c r="AC137" s="14" t="s">
        <v>94</v>
      </c>
      <c r="AD137" s="14" t="s">
        <v>94</v>
      </c>
      <c r="AE137" s="17" t="s">
        <v>95</v>
      </c>
      <c r="AF137" s="17" t="s">
        <v>96</v>
      </c>
      <c r="AG137" s="17" t="s">
        <v>97</v>
      </c>
      <c r="AH137" s="17" t="s">
        <v>98</v>
      </c>
      <c r="AI137" s="14">
        <f>SUM(AE137:AH137)</f>
        <v>0</v>
      </c>
      <c r="AJ137" s="14">
        <v>0</v>
      </c>
      <c r="AK137" s="14" t="s">
        <v>98</v>
      </c>
      <c r="AL137" s="14" t="s">
        <v>99</v>
      </c>
      <c r="AM137" s="14" t="s">
        <v>100</v>
      </c>
      <c r="AN137" s="14">
        <v>4.5689E-2</v>
      </c>
      <c r="AO137" s="14">
        <v>5.3799999999999996E-4</v>
      </c>
      <c r="AP137" s="14">
        <v>1.5399999999999999E-3</v>
      </c>
      <c r="AQ137" s="14">
        <v>0</v>
      </c>
      <c r="AR137" s="14">
        <v>0</v>
      </c>
      <c r="AS137" s="14" t="s">
        <v>141</v>
      </c>
      <c r="AT137" s="14">
        <v>1.73E-3</v>
      </c>
      <c r="AU137" s="22"/>
      <c r="AV137" s="14" t="s">
        <v>97</v>
      </c>
      <c r="AW137" s="14" t="s">
        <v>97</v>
      </c>
      <c r="AX137" s="14" t="s">
        <v>102</v>
      </c>
      <c r="AY137" s="14" t="s">
        <v>102</v>
      </c>
      <c r="AZ137" s="14">
        <v>0</v>
      </c>
      <c r="BA137" s="14">
        <v>0</v>
      </c>
      <c r="BB137" s="14" t="s">
        <v>113</v>
      </c>
      <c r="BC137" s="14" t="s">
        <v>113</v>
      </c>
      <c r="BD137" s="14">
        <v>3.7414000000000003E-2</v>
      </c>
      <c r="BE137" s="14">
        <v>8.6400000000000005E-2</v>
      </c>
      <c r="BF137" s="14" t="s">
        <v>91</v>
      </c>
      <c r="BG137" s="14" t="s">
        <v>91</v>
      </c>
      <c r="BH137" s="22"/>
      <c r="BI137" s="14">
        <v>8.286E-3</v>
      </c>
      <c r="BJ137" s="14">
        <v>2.1999999999999999E-2</v>
      </c>
      <c r="BK137" s="14">
        <v>0.40271400000000002</v>
      </c>
      <c r="BL137" s="14">
        <v>0.48599999999999999</v>
      </c>
      <c r="BM137" s="14">
        <v>7.2969999999999997E-3</v>
      </c>
      <c r="BN137" s="14">
        <v>1.8200000000000001E-2</v>
      </c>
      <c r="BO137" s="14" t="s">
        <v>104</v>
      </c>
      <c r="BP137" s="14" t="s">
        <v>104</v>
      </c>
      <c r="BQ137" s="14" t="s">
        <v>119</v>
      </c>
      <c r="BR137" s="14" t="s">
        <v>119</v>
      </c>
      <c r="BS137" s="14">
        <v>1.4200000000000001E-4</v>
      </c>
      <c r="BT137" s="14">
        <v>5.2800000000000004E-4</v>
      </c>
      <c r="BU137" s="22"/>
      <c r="BV137" s="14">
        <v>4.0700000000000003E-4</v>
      </c>
      <c r="BW137" s="14">
        <v>2.63E-4</v>
      </c>
      <c r="BX137" s="14" t="s">
        <v>89</v>
      </c>
      <c r="BY137" s="14">
        <v>9.3499999999999996E-4</v>
      </c>
      <c r="BZ137" s="14">
        <v>5.1599999999999997E-3</v>
      </c>
      <c r="CA137" s="14" t="s">
        <v>106</v>
      </c>
      <c r="CB137" s="14" t="s">
        <v>107</v>
      </c>
      <c r="CC137" s="14" t="s">
        <v>93</v>
      </c>
      <c r="CD137" s="14" t="s">
        <v>93</v>
      </c>
      <c r="CE137" s="14">
        <v>0</v>
      </c>
      <c r="CF137" s="14" t="s">
        <v>108</v>
      </c>
      <c r="CG137" s="14" t="s">
        <v>98</v>
      </c>
      <c r="CH137" s="14" t="s">
        <v>97</v>
      </c>
      <c r="CI137" s="22"/>
      <c r="CJ137" s="14" t="s">
        <v>120</v>
      </c>
      <c r="CK137" s="14" t="s">
        <v>120</v>
      </c>
      <c r="CL137" s="22"/>
      <c r="CM137" s="14" t="s">
        <v>110</v>
      </c>
      <c r="CN137" s="14" t="s">
        <v>110</v>
      </c>
      <c r="CO137" s="22"/>
      <c r="CP137" s="14" t="s">
        <v>96</v>
      </c>
      <c r="CQ137" s="14" t="s">
        <v>96</v>
      </c>
      <c r="CR137" s="14" t="s">
        <v>244</v>
      </c>
      <c r="CS137" s="14">
        <v>1.31E-3</v>
      </c>
      <c r="CT137" s="14" t="s">
        <v>112</v>
      </c>
      <c r="CU137" s="14" t="s">
        <v>112</v>
      </c>
      <c r="CV137" s="14" t="s">
        <v>124</v>
      </c>
      <c r="CW137" s="14" t="s">
        <v>124</v>
      </c>
      <c r="CX137" s="14" t="s">
        <v>89</v>
      </c>
      <c r="CY137" s="14" t="s">
        <v>89</v>
      </c>
      <c r="CZ137" s="14" t="s">
        <v>113</v>
      </c>
      <c r="DA137" s="14" t="s">
        <v>113</v>
      </c>
      <c r="DB137" s="22"/>
      <c r="DC137" s="17" t="s">
        <v>114</v>
      </c>
      <c r="DD137" s="17" t="s">
        <v>114</v>
      </c>
      <c r="DE137" s="17" t="s">
        <v>98</v>
      </c>
      <c r="DF137" s="17" t="s">
        <v>98</v>
      </c>
      <c r="DG137" s="22"/>
      <c r="DH137" s="14" t="s">
        <v>144</v>
      </c>
      <c r="DI137" s="14" t="s">
        <v>144</v>
      </c>
      <c r="DJ137" s="22"/>
      <c r="DK137" s="19" t="s">
        <v>139</v>
      </c>
    </row>
    <row r="138" spans="1:115" ht="15" customHeight="1" x14ac:dyDescent="0.25">
      <c r="A138" s="2">
        <v>208</v>
      </c>
      <c r="B138" s="5">
        <v>21113</v>
      </c>
      <c r="C138" s="2" t="s">
        <v>454</v>
      </c>
      <c r="D138" s="2" t="s">
        <v>83</v>
      </c>
      <c r="E138" s="2" t="s">
        <v>84</v>
      </c>
      <c r="F138" s="2" t="s">
        <v>196</v>
      </c>
      <c r="G138" s="2" t="s">
        <v>159</v>
      </c>
      <c r="H138" s="2" t="s">
        <v>455</v>
      </c>
      <c r="I138" s="2" t="s">
        <v>455</v>
      </c>
      <c r="J138" s="2" t="s">
        <v>456</v>
      </c>
      <c r="K138" s="17"/>
      <c r="L138" s="17"/>
      <c r="M138" s="14">
        <v>1.4499999999999999E-3</v>
      </c>
      <c r="N138" s="14">
        <v>4.7400000000000003E-3</v>
      </c>
      <c r="O138" s="17"/>
      <c r="P138" s="17"/>
      <c r="Q138" s="17"/>
      <c r="R138" s="17"/>
      <c r="S138" s="17"/>
      <c r="T138" s="17"/>
      <c r="U138" s="17"/>
      <c r="V138" s="14" t="s">
        <v>170</v>
      </c>
      <c r="W138" s="14" t="s">
        <v>170</v>
      </c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4">
        <v>4.3620000000000004E-3</v>
      </c>
      <c r="AT138" s="14">
        <v>2.2800000000000001E-2</v>
      </c>
      <c r="AU138" s="17"/>
      <c r="AV138" s="14" t="s">
        <v>154</v>
      </c>
      <c r="AW138" s="14" t="s">
        <v>154</v>
      </c>
      <c r="AX138" s="17"/>
      <c r="AY138" s="17"/>
      <c r="AZ138" s="17"/>
      <c r="BA138" s="17"/>
      <c r="BB138" s="17"/>
      <c r="BC138" s="17"/>
      <c r="BD138" s="14">
        <v>4.4999999999999998E-2</v>
      </c>
      <c r="BE138" s="14">
        <v>4.4999999999999998E-2</v>
      </c>
      <c r="BF138" s="14" t="s">
        <v>173</v>
      </c>
      <c r="BG138" s="14" t="s">
        <v>173</v>
      </c>
      <c r="BH138" s="17"/>
      <c r="BI138" s="17"/>
      <c r="BJ138" s="17"/>
      <c r="BK138" s="14">
        <v>0.49</v>
      </c>
      <c r="BL138" s="14">
        <v>0.49</v>
      </c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9" t="s">
        <v>139</v>
      </c>
    </row>
    <row r="139" spans="1:115" ht="15" customHeight="1" x14ac:dyDescent="0.25">
      <c r="A139" s="2">
        <v>211</v>
      </c>
      <c r="B139" s="13">
        <v>21122</v>
      </c>
      <c r="C139" s="10" t="s">
        <v>700</v>
      </c>
      <c r="D139" s="2" t="s">
        <v>83</v>
      </c>
      <c r="E139" s="2" t="s">
        <v>84</v>
      </c>
      <c r="F139" s="2" t="s">
        <v>196</v>
      </c>
      <c r="G139" s="2" t="s">
        <v>150</v>
      </c>
      <c r="H139" s="2"/>
      <c r="I139" s="2" t="s">
        <v>150</v>
      </c>
      <c r="J139" s="2" t="s">
        <v>785</v>
      </c>
      <c r="K139" s="17"/>
      <c r="L139" s="17"/>
      <c r="M139" s="14">
        <v>1.4499999999999999E-3</v>
      </c>
      <c r="N139" s="14">
        <v>4.7400000000000003E-3</v>
      </c>
      <c r="O139" s="17"/>
      <c r="P139" s="17"/>
      <c r="Q139" s="17"/>
      <c r="R139" s="17"/>
      <c r="S139" s="17"/>
      <c r="T139" s="17"/>
      <c r="U139" s="22"/>
      <c r="V139" s="14" t="s">
        <v>170</v>
      </c>
      <c r="W139" s="14" t="s">
        <v>170</v>
      </c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4">
        <v>4.3620000000000004E-3</v>
      </c>
      <c r="AT139" s="14">
        <v>2.2800000000000001E-2</v>
      </c>
      <c r="AU139" s="22"/>
      <c r="AV139" s="14" t="s">
        <v>154</v>
      </c>
      <c r="AW139" s="14" t="s">
        <v>154</v>
      </c>
      <c r="AX139" s="17"/>
      <c r="AY139" s="17"/>
      <c r="AZ139" s="17"/>
      <c r="BA139" s="17"/>
      <c r="BB139" s="17"/>
      <c r="BC139" s="17"/>
      <c r="BD139" s="14">
        <v>4.4999999999999998E-2</v>
      </c>
      <c r="BE139" s="14">
        <v>4.4999999999999998E-2</v>
      </c>
      <c r="BF139" s="14" t="s">
        <v>173</v>
      </c>
      <c r="BG139" s="14" t="s">
        <v>173</v>
      </c>
      <c r="BH139" s="22"/>
      <c r="BI139" s="17"/>
      <c r="BJ139" s="17"/>
      <c r="BK139" s="14">
        <v>0.49</v>
      </c>
      <c r="BL139" s="14">
        <v>0.49</v>
      </c>
      <c r="BM139" s="17"/>
      <c r="BN139" s="17"/>
      <c r="BO139" s="17"/>
      <c r="BP139" s="17"/>
      <c r="BQ139" s="17"/>
      <c r="BR139" s="17"/>
      <c r="BS139" s="17"/>
      <c r="BT139" s="17"/>
      <c r="BU139" s="22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22"/>
      <c r="CJ139" s="17"/>
      <c r="CK139" s="17"/>
      <c r="CL139" s="22"/>
      <c r="CM139" s="17"/>
      <c r="CN139" s="17"/>
      <c r="CO139" s="22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22"/>
      <c r="DC139" s="17"/>
      <c r="DD139" s="17"/>
      <c r="DE139" s="17"/>
      <c r="DF139" s="17"/>
      <c r="DG139" s="22"/>
      <c r="DH139" s="17"/>
      <c r="DI139" s="17"/>
      <c r="DJ139" s="22"/>
      <c r="DK139" s="19" t="s">
        <v>139</v>
      </c>
    </row>
    <row r="140" spans="1:115" ht="15" customHeight="1" x14ac:dyDescent="0.25">
      <c r="A140" s="2">
        <v>212</v>
      </c>
      <c r="B140" s="13">
        <v>21123</v>
      </c>
      <c r="C140" s="10" t="s">
        <v>701</v>
      </c>
      <c r="D140" s="2" t="s">
        <v>83</v>
      </c>
      <c r="E140" s="2" t="s">
        <v>84</v>
      </c>
      <c r="F140" s="2" t="s">
        <v>196</v>
      </c>
      <c r="G140" s="2" t="s">
        <v>164</v>
      </c>
      <c r="H140" s="2" t="s">
        <v>278</v>
      </c>
      <c r="I140" s="2" t="s">
        <v>164</v>
      </c>
      <c r="J140" s="2" t="s">
        <v>786</v>
      </c>
      <c r="K140" s="17"/>
      <c r="L140" s="17"/>
      <c r="M140" s="17"/>
      <c r="N140" s="17"/>
      <c r="O140" s="17"/>
      <c r="P140" s="17"/>
      <c r="Q140" s="14" t="s">
        <v>228</v>
      </c>
      <c r="R140" s="14" t="s">
        <v>228</v>
      </c>
      <c r="S140" s="17"/>
      <c r="T140" s="17"/>
      <c r="U140" s="22"/>
      <c r="V140" s="14" t="s">
        <v>170</v>
      </c>
      <c r="W140" s="14" t="s">
        <v>170</v>
      </c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22"/>
      <c r="AV140" s="14" t="s">
        <v>154</v>
      </c>
      <c r="AW140" s="14" t="s">
        <v>154</v>
      </c>
      <c r="AX140" s="17"/>
      <c r="AY140" s="17"/>
      <c r="AZ140" s="17"/>
      <c r="BA140" s="17"/>
      <c r="BB140" s="17"/>
      <c r="BC140" s="17"/>
      <c r="BD140" s="14">
        <v>0.26716699999999999</v>
      </c>
      <c r="BE140" s="14">
        <v>0.39700000000000002</v>
      </c>
      <c r="BF140" s="14">
        <v>1.2666999999999999E-2</v>
      </c>
      <c r="BG140" s="14">
        <v>3.5999999999999997E-2</v>
      </c>
      <c r="BH140" s="22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22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22"/>
      <c r="CJ140" s="17"/>
      <c r="CK140" s="17"/>
      <c r="CL140" s="22"/>
      <c r="CM140" s="17"/>
      <c r="CN140" s="17"/>
      <c r="CO140" s="22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22"/>
      <c r="DC140" s="17"/>
      <c r="DD140" s="17"/>
      <c r="DE140" s="17"/>
      <c r="DF140" s="17"/>
      <c r="DG140" s="22"/>
      <c r="DH140" s="17"/>
      <c r="DI140" s="17"/>
      <c r="DJ140" s="22"/>
      <c r="DK140" s="19" t="s">
        <v>139</v>
      </c>
    </row>
    <row r="141" spans="1:115" ht="15" customHeight="1" x14ac:dyDescent="0.25">
      <c r="A141" s="2">
        <v>213</v>
      </c>
      <c r="B141" s="5">
        <v>21140</v>
      </c>
      <c r="C141" s="2" t="s">
        <v>457</v>
      </c>
      <c r="D141" s="2" t="s">
        <v>83</v>
      </c>
      <c r="E141" s="2" t="s">
        <v>84</v>
      </c>
      <c r="F141" s="2" t="s">
        <v>196</v>
      </c>
      <c r="G141" s="2" t="s">
        <v>159</v>
      </c>
      <c r="H141" s="2"/>
      <c r="I141" s="2" t="s">
        <v>159</v>
      </c>
      <c r="J141" s="2" t="s">
        <v>458</v>
      </c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4">
        <v>0.158636</v>
      </c>
      <c r="BE141" s="14">
        <v>0.68</v>
      </c>
      <c r="BF141" s="17"/>
      <c r="BG141" s="17"/>
      <c r="BH141" s="17"/>
      <c r="BI141" s="17"/>
      <c r="BJ141" s="17"/>
      <c r="BK141" s="14">
        <v>1.2027270000000001</v>
      </c>
      <c r="BL141" s="14">
        <v>4.74</v>
      </c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9" t="s">
        <v>139</v>
      </c>
    </row>
    <row r="142" spans="1:115" ht="15" customHeight="1" x14ac:dyDescent="0.25">
      <c r="A142" s="2">
        <v>214</v>
      </c>
      <c r="B142" s="13">
        <v>21201</v>
      </c>
      <c r="C142" s="10" t="s">
        <v>702</v>
      </c>
      <c r="D142" s="2" t="s">
        <v>83</v>
      </c>
      <c r="E142" s="2" t="s">
        <v>84</v>
      </c>
      <c r="F142" s="2" t="s">
        <v>196</v>
      </c>
      <c r="G142" s="2" t="s">
        <v>150</v>
      </c>
      <c r="H142" s="2" t="s">
        <v>222</v>
      </c>
      <c r="I142" s="2" t="s">
        <v>150</v>
      </c>
      <c r="J142" s="2" t="s">
        <v>787</v>
      </c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22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22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4" t="s">
        <v>91</v>
      </c>
      <c r="BG142" s="14" t="s">
        <v>91</v>
      </c>
      <c r="BH142" s="22"/>
      <c r="BI142" s="17"/>
      <c r="BJ142" s="17"/>
      <c r="BK142" s="14" t="s">
        <v>256</v>
      </c>
      <c r="BL142" s="14">
        <v>2</v>
      </c>
      <c r="BM142" s="17"/>
      <c r="BN142" s="17"/>
      <c r="BO142" s="17"/>
      <c r="BP142" s="17"/>
      <c r="BQ142" s="17"/>
      <c r="BR142" s="17"/>
      <c r="BS142" s="17"/>
      <c r="BT142" s="17"/>
      <c r="BU142" s="22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22"/>
      <c r="CJ142" s="17"/>
      <c r="CK142" s="17"/>
      <c r="CL142" s="22"/>
      <c r="CM142" s="17"/>
      <c r="CN142" s="17"/>
      <c r="CO142" s="22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22"/>
      <c r="DC142" s="17"/>
      <c r="DD142" s="17"/>
      <c r="DE142" s="17"/>
      <c r="DF142" s="17"/>
      <c r="DG142" s="22"/>
      <c r="DH142" s="17"/>
      <c r="DI142" s="17"/>
      <c r="DJ142" s="22"/>
      <c r="DK142" s="19" t="s">
        <v>139</v>
      </c>
    </row>
    <row r="143" spans="1:115" ht="15" customHeight="1" x14ac:dyDescent="0.25">
      <c r="A143" s="2">
        <v>215</v>
      </c>
      <c r="B143" s="5">
        <v>21206</v>
      </c>
      <c r="C143" s="2" t="s">
        <v>459</v>
      </c>
      <c r="D143" s="2" t="s">
        <v>83</v>
      </c>
      <c r="E143" s="2" t="s">
        <v>84</v>
      </c>
      <c r="F143" s="2" t="s">
        <v>196</v>
      </c>
      <c r="G143" s="2" t="s">
        <v>164</v>
      </c>
      <c r="H143" s="2" t="s">
        <v>222</v>
      </c>
      <c r="I143" s="2" t="s">
        <v>164</v>
      </c>
      <c r="J143" s="2" t="s">
        <v>460</v>
      </c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4">
        <v>1.3699999999999999E-3</v>
      </c>
      <c r="AT143" s="14">
        <v>3.47E-3</v>
      </c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9" t="s">
        <v>139</v>
      </c>
    </row>
    <row r="144" spans="1:115" ht="15" customHeight="1" x14ac:dyDescent="0.25">
      <c r="A144" s="2">
        <v>216</v>
      </c>
      <c r="B144" s="5">
        <v>21209</v>
      </c>
      <c r="C144" s="2" t="s">
        <v>461</v>
      </c>
      <c r="D144" s="2" t="s">
        <v>83</v>
      </c>
      <c r="E144" s="2" t="s">
        <v>84</v>
      </c>
      <c r="F144" s="2" t="s">
        <v>196</v>
      </c>
      <c r="G144" s="2" t="s">
        <v>164</v>
      </c>
      <c r="H144" s="2"/>
      <c r="I144" s="2" t="s">
        <v>164</v>
      </c>
      <c r="J144" s="2" t="s">
        <v>431</v>
      </c>
      <c r="K144" s="17"/>
      <c r="L144" s="17"/>
      <c r="M144" s="17"/>
      <c r="N144" s="17"/>
      <c r="O144" s="17"/>
      <c r="P144" s="17"/>
      <c r="Q144" s="14" t="s">
        <v>256</v>
      </c>
      <c r="R144" s="14" t="s">
        <v>256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9" t="s">
        <v>139</v>
      </c>
    </row>
    <row r="145" spans="1:115" ht="15" customHeight="1" x14ac:dyDescent="0.25">
      <c r="A145" s="2">
        <v>217</v>
      </c>
      <c r="B145" s="5">
        <v>21215</v>
      </c>
      <c r="C145" s="2" t="s">
        <v>462</v>
      </c>
      <c r="D145" s="2" t="s">
        <v>83</v>
      </c>
      <c r="E145" s="2" t="s">
        <v>84</v>
      </c>
      <c r="F145" s="2" t="s">
        <v>196</v>
      </c>
      <c r="G145" s="2" t="s">
        <v>150</v>
      </c>
      <c r="H145" s="2"/>
      <c r="I145" s="2" t="s">
        <v>150</v>
      </c>
      <c r="J145" s="2" t="s">
        <v>463</v>
      </c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4" t="s">
        <v>91</v>
      </c>
      <c r="W145" s="14" t="s">
        <v>91</v>
      </c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4" t="s">
        <v>154</v>
      </c>
      <c r="AW145" s="14" t="s">
        <v>154</v>
      </c>
      <c r="AX145" s="17"/>
      <c r="AY145" s="17"/>
      <c r="AZ145" s="17"/>
      <c r="BA145" s="17"/>
      <c r="BB145" s="17"/>
      <c r="BC145" s="17"/>
      <c r="BD145" s="14" t="s">
        <v>91</v>
      </c>
      <c r="BE145" s="14" t="s">
        <v>91</v>
      </c>
      <c r="BF145" s="14" t="s">
        <v>91</v>
      </c>
      <c r="BG145" s="14" t="s">
        <v>91</v>
      </c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9" t="s">
        <v>139</v>
      </c>
    </row>
    <row r="146" spans="1:115" ht="15" customHeight="1" x14ac:dyDescent="0.25">
      <c r="A146" s="2">
        <v>219</v>
      </c>
      <c r="B146" s="13">
        <v>21221</v>
      </c>
      <c r="C146" s="10" t="s">
        <v>703</v>
      </c>
      <c r="D146" s="2" t="s">
        <v>83</v>
      </c>
      <c r="E146" s="2" t="s">
        <v>84</v>
      </c>
      <c r="F146" s="2" t="s">
        <v>196</v>
      </c>
      <c r="G146" s="2" t="s">
        <v>150</v>
      </c>
      <c r="H146" s="2"/>
      <c r="I146" s="2" t="s">
        <v>150</v>
      </c>
      <c r="J146" s="2" t="s">
        <v>788</v>
      </c>
      <c r="K146" s="17"/>
      <c r="L146" s="17"/>
      <c r="M146" s="17"/>
      <c r="N146" s="17"/>
      <c r="O146" s="17"/>
      <c r="P146" s="17"/>
      <c r="Q146" s="17"/>
      <c r="R146" s="17"/>
      <c r="S146" s="14">
        <v>4.0099999999999999E-4</v>
      </c>
      <c r="T146" s="14">
        <v>4.81E-3</v>
      </c>
      <c r="U146" s="22"/>
      <c r="V146" s="17"/>
      <c r="W146" s="17"/>
      <c r="X146" s="17"/>
      <c r="Y146" s="17"/>
      <c r="Z146" s="17"/>
      <c r="AA146" s="17"/>
      <c r="AB146" s="17"/>
      <c r="AC146" s="17"/>
      <c r="AD146" s="17"/>
      <c r="AE146" s="17" t="s">
        <v>95</v>
      </c>
      <c r="AF146" s="17" t="s">
        <v>96</v>
      </c>
      <c r="AG146" s="17" t="s">
        <v>97</v>
      </c>
      <c r="AH146" s="17" t="s">
        <v>98</v>
      </c>
      <c r="AI146" s="14">
        <f>SUM(AE146:AH146)</f>
        <v>0</v>
      </c>
      <c r="AJ146" s="17"/>
      <c r="AK146" s="17"/>
      <c r="AL146" s="17"/>
      <c r="AM146" s="17"/>
      <c r="AN146" s="17"/>
      <c r="AO146" s="17"/>
      <c r="AP146" s="17"/>
      <c r="AQ146" s="14">
        <v>0</v>
      </c>
      <c r="AR146" s="14">
        <v>0</v>
      </c>
      <c r="AS146" s="17"/>
      <c r="AT146" s="17"/>
      <c r="AU146" s="22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22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22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22"/>
      <c r="CJ146" s="17"/>
      <c r="CK146" s="17"/>
      <c r="CL146" s="22"/>
      <c r="CM146" s="17"/>
      <c r="CN146" s="17"/>
      <c r="CO146" s="22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22"/>
      <c r="DC146" s="17"/>
      <c r="DD146" s="17"/>
      <c r="DE146" s="17"/>
      <c r="DF146" s="17"/>
      <c r="DG146" s="22"/>
      <c r="DH146" s="17"/>
      <c r="DI146" s="17"/>
      <c r="DJ146" s="22"/>
      <c r="DK146" s="19" t="s">
        <v>139</v>
      </c>
    </row>
    <row r="147" spans="1:115" ht="15" customHeight="1" x14ac:dyDescent="0.25">
      <c r="A147" s="2">
        <v>220</v>
      </c>
      <c r="B147" s="13">
        <v>21222</v>
      </c>
      <c r="C147" s="10" t="s">
        <v>704</v>
      </c>
      <c r="D147" s="2" t="s">
        <v>83</v>
      </c>
      <c r="E147" s="2" t="s">
        <v>84</v>
      </c>
      <c r="F147" s="2" t="s">
        <v>196</v>
      </c>
      <c r="G147" s="2" t="s">
        <v>159</v>
      </c>
      <c r="H147" s="2" t="s">
        <v>160</v>
      </c>
      <c r="I147" s="2" t="s">
        <v>160</v>
      </c>
      <c r="J147" s="2" t="s">
        <v>789</v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22"/>
      <c r="V147" s="14" t="s">
        <v>91</v>
      </c>
      <c r="W147" s="14" t="s">
        <v>91</v>
      </c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22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22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22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22"/>
      <c r="CJ147" s="17"/>
      <c r="CK147" s="17"/>
      <c r="CL147" s="22"/>
      <c r="CM147" s="17"/>
      <c r="CN147" s="17"/>
      <c r="CO147" s="22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22"/>
      <c r="DC147" s="17"/>
      <c r="DD147" s="17"/>
      <c r="DE147" s="17"/>
      <c r="DF147" s="17"/>
      <c r="DG147" s="22"/>
      <c r="DH147" s="17"/>
      <c r="DI147" s="17"/>
      <c r="DJ147" s="22"/>
      <c r="DK147" s="19" t="s">
        <v>139</v>
      </c>
    </row>
    <row r="148" spans="1:115" ht="15" customHeight="1" x14ac:dyDescent="0.25">
      <c r="A148" s="2">
        <v>221</v>
      </c>
      <c r="B148" s="13">
        <v>21224</v>
      </c>
      <c r="C148" s="10" t="s">
        <v>705</v>
      </c>
      <c r="D148" s="2" t="s">
        <v>83</v>
      </c>
      <c r="E148" s="2" t="s">
        <v>84</v>
      </c>
      <c r="F148" s="2" t="s">
        <v>196</v>
      </c>
      <c r="G148" s="2" t="s">
        <v>164</v>
      </c>
      <c r="H148" s="2"/>
      <c r="I148" s="2" t="s">
        <v>164</v>
      </c>
      <c r="J148" s="2" t="s">
        <v>790</v>
      </c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22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22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22"/>
      <c r="BI148" s="14">
        <v>6.2690000000000003E-3</v>
      </c>
      <c r="BJ148" s="14">
        <v>6.0600000000000001E-2</v>
      </c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22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22"/>
      <c r="CJ148" s="17"/>
      <c r="CK148" s="17"/>
      <c r="CL148" s="22"/>
      <c r="CM148" s="17"/>
      <c r="CN148" s="17"/>
      <c r="CO148" s="22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22"/>
      <c r="DC148" s="17"/>
      <c r="DD148" s="17"/>
      <c r="DE148" s="17"/>
      <c r="DF148" s="17"/>
      <c r="DG148" s="22"/>
      <c r="DH148" s="17"/>
      <c r="DI148" s="17"/>
      <c r="DJ148" s="22"/>
      <c r="DK148" s="19" t="s">
        <v>139</v>
      </c>
    </row>
    <row r="149" spans="1:115" ht="15" customHeight="1" x14ac:dyDescent="0.25">
      <c r="A149" s="2">
        <v>224</v>
      </c>
      <c r="B149" s="13">
        <v>21313</v>
      </c>
      <c r="C149" s="10" t="s">
        <v>707</v>
      </c>
      <c r="D149" s="2" t="s">
        <v>83</v>
      </c>
      <c r="E149" s="2" t="s">
        <v>84</v>
      </c>
      <c r="F149" s="2" t="s">
        <v>196</v>
      </c>
      <c r="G149" s="2" t="s">
        <v>164</v>
      </c>
      <c r="H149" s="2"/>
      <c r="I149" s="2" t="s">
        <v>164</v>
      </c>
      <c r="J149" s="2" t="s">
        <v>792</v>
      </c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22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22"/>
      <c r="AV149" s="17"/>
      <c r="AW149" s="17"/>
      <c r="AX149" s="17"/>
      <c r="AY149" s="17"/>
      <c r="AZ149" s="17"/>
      <c r="BA149" s="17"/>
      <c r="BB149" s="17"/>
      <c r="BC149" s="17"/>
      <c r="BD149" s="14">
        <v>0.373029</v>
      </c>
      <c r="BE149" s="14">
        <v>2.1</v>
      </c>
      <c r="BF149" s="17"/>
      <c r="BG149" s="17"/>
      <c r="BH149" s="22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22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22"/>
      <c r="CJ149" s="17"/>
      <c r="CK149" s="17"/>
      <c r="CL149" s="22"/>
      <c r="CM149" s="17"/>
      <c r="CN149" s="17"/>
      <c r="CO149" s="22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22"/>
      <c r="DC149" s="17"/>
      <c r="DD149" s="17"/>
      <c r="DE149" s="17"/>
      <c r="DF149" s="17"/>
      <c r="DG149" s="22"/>
      <c r="DH149" s="17"/>
      <c r="DI149" s="17"/>
      <c r="DJ149" s="22"/>
      <c r="DK149" s="19" t="s">
        <v>139</v>
      </c>
    </row>
    <row r="150" spans="1:115" ht="15" customHeight="1" x14ac:dyDescent="0.25">
      <c r="A150" s="2">
        <v>225</v>
      </c>
      <c r="B150" s="5">
        <v>21314</v>
      </c>
      <c r="C150" s="2" t="s">
        <v>468</v>
      </c>
      <c r="D150" s="2" t="s">
        <v>83</v>
      </c>
      <c r="E150" s="2" t="s">
        <v>84</v>
      </c>
      <c r="F150" s="2" t="s">
        <v>196</v>
      </c>
      <c r="G150" s="2" t="s">
        <v>164</v>
      </c>
      <c r="H150" s="2"/>
      <c r="I150" s="2" t="s">
        <v>164</v>
      </c>
      <c r="J150" s="2" t="s">
        <v>469</v>
      </c>
      <c r="K150" s="17"/>
      <c r="L150" s="17"/>
      <c r="M150" s="17"/>
      <c r="N150" s="17"/>
      <c r="O150" s="17"/>
      <c r="P150" s="17"/>
      <c r="Q150" s="14" t="s">
        <v>90</v>
      </c>
      <c r="R150" s="14" t="s">
        <v>90</v>
      </c>
      <c r="S150" s="17"/>
      <c r="T150" s="17"/>
      <c r="U150" s="17"/>
      <c r="V150" s="14" t="s">
        <v>91</v>
      </c>
      <c r="W150" s="16">
        <v>2.1499999999999998E-2</v>
      </c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4">
        <v>9.4857999999999998E-2</v>
      </c>
      <c r="BE150" s="14">
        <v>0.16500000000000001</v>
      </c>
      <c r="BF150" s="14" t="s">
        <v>91</v>
      </c>
      <c r="BG150" s="14">
        <v>1.11E-2</v>
      </c>
      <c r="BH150" s="17"/>
      <c r="BI150" s="17"/>
      <c r="BJ150" s="17"/>
      <c r="BK150" s="17"/>
      <c r="BL150" s="17"/>
      <c r="BM150" s="14">
        <v>9.6329999999999992E-3</v>
      </c>
      <c r="BN150" s="14">
        <v>0.06</v>
      </c>
      <c r="BO150" s="14" t="s">
        <v>104</v>
      </c>
      <c r="BP150" s="17"/>
      <c r="BQ150" s="14" t="s">
        <v>119</v>
      </c>
      <c r="BR150" s="14" t="s">
        <v>119</v>
      </c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9" t="s">
        <v>139</v>
      </c>
    </row>
    <row r="151" spans="1:115" ht="15" customHeight="1" x14ac:dyDescent="0.25">
      <c r="A151" s="2">
        <v>226</v>
      </c>
      <c r="B151" s="7">
        <v>21315</v>
      </c>
      <c r="C151" s="6" t="s">
        <v>254</v>
      </c>
      <c r="D151" s="6" t="s">
        <v>83</v>
      </c>
      <c r="E151" s="6" t="s">
        <v>84</v>
      </c>
      <c r="F151" s="6" t="s">
        <v>196</v>
      </c>
      <c r="G151" s="6" t="s">
        <v>164</v>
      </c>
      <c r="H151" s="6"/>
      <c r="I151" s="6" t="s">
        <v>164</v>
      </c>
      <c r="J151" s="6" t="s">
        <v>255</v>
      </c>
      <c r="K151" s="17"/>
      <c r="L151" s="17"/>
      <c r="M151" s="14" t="s">
        <v>152</v>
      </c>
      <c r="N151" s="14" t="s">
        <v>152</v>
      </c>
      <c r="O151" s="17"/>
      <c r="P151" s="17"/>
      <c r="Q151" s="17"/>
      <c r="R151" s="17"/>
      <c r="S151" s="17"/>
      <c r="T151" s="17"/>
      <c r="U151" s="17"/>
      <c r="V151" s="14" t="s">
        <v>91</v>
      </c>
      <c r="W151" s="14" t="s">
        <v>91</v>
      </c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4" t="s">
        <v>154</v>
      </c>
      <c r="AW151" s="14" t="s">
        <v>154</v>
      </c>
      <c r="AX151" s="17"/>
      <c r="AY151" s="17"/>
      <c r="AZ151" s="17"/>
      <c r="BA151" s="17"/>
      <c r="BB151" s="17"/>
      <c r="BC151" s="17"/>
      <c r="BD151" s="14" t="s">
        <v>91</v>
      </c>
      <c r="BE151" s="14" t="s">
        <v>91</v>
      </c>
      <c r="BF151" s="14" t="s">
        <v>91</v>
      </c>
      <c r="BG151" s="14" t="s">
        <v>91</v>
      </c>
      <c r="BH151" s="17"/>
      <c r="BI151" s="17"/>
      <c r="BJ151" s="17"/>
      <c r="BK151" s="14" t="s">
        <v>256</v>
      </c>
      <c r="BL151" s="14" t="s">
        <v>256</v>
      </c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9" t="s">
        <v>139</v>
      </c>
    </row>
    <row r="152" spans="1:115" ht="15" customHeight="1" x14ac:dyDescent="0.25">
      <c r="A152" s="2">
        <v>242</v>
      </c>
      <c r="B152" s="5">
        <v>29210</v>
      </c>
      <c r="C152" s="2" t="s">
        <v>483</v>
      </c>
      <c r="D152" s="2" t="s">
        <v>83</v>
      </c>
      <c r="E152" s="2" t="s">
        <v>84</v>
      </c>
      <c r="F152" s="2" t="s">
        <v>196</v>
      </c>
      <c r="G152" s="2" t="s">
        <v>137</v>
      </c>
      <c r="H152" s="2" t="s">
        <v>87</v>
      </c>
      <c r="I152" s="2" t="s">
        <v>137</v>
      </c>
      <c r="J152" s="2" t="s">
        <v>484</v>
      </c>
      <c r="K152" s="14" t="s">
        <v>89</v>
      </c>
      <c r="L152" s="14" t="s">
        <v>89</v>
      </c>
      <c r="M152" s="14">
        <v>1.139E-3</v>
      </c>
      <c r="N152" s="14">
        <v>1.01E-2</v>
      </c>
      <c r="O152" s="14">
        <v>2.068E-3</v>
      </c>
      <c r="P152" s="14">
        <v>1.3299999999999999E-2</v>
      </c>
      <c r="Q152" s="14" t="s">
        <v>90</v>
      </c>
      <c r="R152" s="14" t="s">
        <v>90</v>
      </c>
      <c r="S152" s="14">
        <v>0</v>
      </c>
      <c r="T152" s="14">
        <v>0</v>
      </c>
      <c r="U152" s="17"/>
      <c r="V152" s="14">
        <v>1.4357999999999999E-2</v>
      </c>
      <c r="W152" s="16">
        <v>6.1100000000000002E-2</v>
      </c>
      <c r="X152" s="14" t="s">
        <v>92</v>
      </c>
      <c r="Y152" s="14">
        <v>9.1203999999999993E-2</v>
      </c>
      <c r="Z152" s="14">
        <v>0.38100000000000001</v>
      </c>
      <c r="AA152" s="14" t="s">
        <v>93</v>
      </c>
      <c r="AB152" s="14" t="s">
        <v>93</v>
      </c>
      <c r="AC152" s="14" t="s">
        <v>94</v>
      </c>
      <c r="AD152" s="14" t="s">
        <v>94</v>
      </c>
      <c r="AE152" s="17" t="s">
        <v>95</v>
      </c>
      <c r="AF152" s="17" t="s">
        <v>96</v>
      </c>
      <c r="AG152" s="17" t="s">
        <v>97</v>
      </c>
      <c r="AH152" s="17" t="s">
        <v>98</v>
      </c>
      <c r="AI152" s="14">
        <f>SUM(AE152:AH152)</f>
        <v>0</v>
      </c>
      <c r="AJ152" s="14">
        <v>0</v>
      </c>
      <c r="AK152" s="14" t="s">
        <v>98</v>
      </c>
      <c r="AL152" s="14" t="s">
        <v>99</v>
      </c>
      <c r="AM152" s="14" t="s">
        <v>100</v>
      </c>
      <c r="AN152" s="14">
        <v>0.11790399999999999</v>
      </c>
      <c r="AO152" s="14">
        <v>6.4999999999999997E-4</v>
      </c>
      <c r="AP152" s="14">
        <v>2.0899999999999998E-3</v>
      </c>
      <c r="AQ152" s="14">
        <v>1.4E-5</v>
      </c>
      <c r="AR152" s="14">
        <v>1.6699999999999999E-4</v>
      </c>
      <c r="AS152" s="14">
        <v>1.8289999999999999E-3</v>
      </c>
      <c r="AT152" s="14">
        <v>7.0899999999999999E-3</v>
      </c>
      <c r="AU152" s="17"/>
      <c r="AV152" s="14" t="s">
        <v>97</v>
      </c>
      <c r="AW152" s="14" t="s">
        <v>97</v>
      </c>
      <c r="AX152" s="14" t="s">
        <v>102</v>
      </c>
      <c r="AY152" s="14" t="s">
        <v>102</v>
      </c>
      <c r="AZ152" s="14">
        <v>1.9000000000000001E-5</v>
      </c>
      <c r="BA152" s="14">
        <v>2.23E-4</v>
      </c>
      <c r="BB152" s="14" t="s">
        <v>113</v>
      </c>
      <c r="BC152" s="14" t="s">
        <v>113</v>
      </c>
      <c r="BD152" s="14">
        <v>8.8200000000000001E-2</v>
      </c>
      <c r="BE152" s="14">
        <v>0.23100000000000001</v>
      </c>
      <c r="BF152" s="14">
        <v>1.1792E-2</v>
      </c>
      <c r="BG152" s="14">
        <v>1.8800000000000001E-2</v>
      </c>
      <c r="BH152" s="17"/>
      <c r="BI152" s="14">
        <v>1.2836E-2</v>
      </c>
      <c r="BJ152" s="14">
        <v>4.3099999999999999E-2</v>
      </c>
      <c r="BK152" s="14">
        <v>0.62066699999999997</v>
      </c>
      <c r="BL152" s="14">
        <v>1.26</v>
      </c>
      <c r="BM152" s="14">
        <v>1.4904000000000001E-2</v>
      </c>
      <c r="BN152" s="14">
        <v>8.2799999999999999E-2</v>
      </c>
      <c r="BO152" s="14">
        <v>9.8400000000000007E-4</v>
      </c>
      <c r="BP152" s="14" t="s">
        <v>104</v>
      </c>
      <c r="BQ152" s="14">
        <v>3.1199999999999999E-3</v>
      </c>
      <c r="BR152" s="14">
        <v>2.7199999999999998E-2</v>
      </c>
      <c r="BS152" s="14">
        <v>1.6899999999999999E-4</v>
      </c>
      <c r="BT152" s="14">
        <v>8.0000000000000004E-4</v>
      </c>
      <c r="BU152" s="17"/>
      <c r="BV152" s="14">
        <v>2.2599999999999999E-3</v>
      </c>
      <c r="BW152" s="14">
        <v>1.0499999999999999E-3</v>
      </c>
      <c r="BX152" s="14">
        <v>4.4099999999999999E-4</v>
      </c>
      <c r="BY152" s="14">
        <v>4.1800000000000002E-4</v>
      </c>
      <c r="BZ152" s="14">
        <v>1.3600000000000001E-3</v>
      </c>
      <c r="CA152" s="14" t="s">
        <v>106</v>
      </c>
      <c r="CB152" s="14" t="s">
        <v>107</v>
      </c>
      <c r="CC152" s="14" t="s">
        <v>93</v>
      </c>
      <c r="CD152" s="14" t="s">
        <v>93</v>
      </c>
      <c r="CE152" s="14">
        <v>0</v>
      </c>
      <c r="CF152" s="14" t="s">
        <v>108</v>
      </c>
      <c r="CG152" s="14" t="s">
        <v>98</v>
      </c>
      <c r="CH152" s="14" t="s">
        <v>97</v>
      </c>
      <c r="CI152" s="17"/>
      <c r="CJ152" s="14" t="s">
        <v>120</v>
      </c>
      <c r="CK152" s="14">
        <v>6.9300000000000004E-4</v>
      </c>
      <c r="CL152" s="17"/>
      <c r="CM152" s="14" t="s">
        <v>110</v>
      </c>
      <c r="CN152" s="14" t="s">
        <v>110</v>
      </c>
      <c r="CO152" s="17"/>
      <c r="CP152" s="14" t="s">
        <v>96</v>
      </c>
      <c r="CQ152" s="14">
        <v>2.12E-4</v>
      </c>
      <c r="CR152" s="14" t="s">
        <v>244</v>
      </c>
      <c r="CS152" s="14" t="s">
        <v>244</v>
      </c>
      <c r="CT152" s="14" t="s">
        <v>112</v>
      </c>
      <c r="CU152" s="14" t="s">
        <v>112</v>
      </c>
      <c r="CV152" s="14" t="s">
        <v>124</v>
      </c>
      <c r="CW152" s="14" t="s">
        <v>124</v>
      </c>
      <c r="CX152" s="14" t="s">
        <v>89</v>
      </c>
      <c r="CY152" s="14" t="s">
        <v>89</v>
      </c>
      <c r="CZ152" s="14" t="s">
        <v>113</v>
      </c>
      <c r="DA152" s="14" t="s">
        <v>113</v>
      </c>
      <c r="DB152" s="17"/>
      <c r="DC152" s="17" t="s">
        <v>114</v>
      </c>
      <c r="DD152" s="17" t="s">
        <v>114</v>
      </c>
      <c r="DE152" s="17" t="s">
        <v>98</v>
      </c>
      <c r="DF152" s="17" t="s">
        <v>98</v>
      </c>
      <c r="DG152" s="17"/>
      <c r="DH152" s="14" t="s">
        <v>144</v>
      </c>
      <c r="DI152" s="14">
        <v>1.06E-3</v>
      </c>
      <c r="DJ152" s="17"/>
      <c r="DK152" s="19" t="s">
        <v>139</v>
      </c>
    </row>
    <row r="153" spans="1:115" ht="15" customHeight="1" x14ac:dyDescent="0.25">
      <c r="A153" s="2">
        <v>244</v>
      </c>
      <c r="B153" s="5">
        <v>30006</v>
      </c>
      <c r="C153" s="6" t="s">
        <v>845</v>
      </c>
      <c r="D153" s="2" t="s">
        <v>83</v>
      </c>
      <c r="E153" s="2" t="s">
        <v>84</v>
      </c>
      <c r="F153" s="2" t="s">
        <v>85</v>
      </c>
      <c r="G153" s="2" t="s">
        <v>179</v>
      </c>
      <c r="H153" s="2" t="s">
        <v>490</v>
      </c>
      <c r="I153" s="2" t="s">
        <v>179</v>
      </c>
      <c r="J153" s="2" t="s">
        <v>491</v>
      </c>
      <c r="K153" s="14" t="s">
        <v>89</v>
      </c>
      <c r="L153" s="14" t="s">
        <v>89</v>
      </c>
      <c r="M153" s="14">
        <v>4.4299999999999998E-4</v>
      </c>
      <c r="N153" s="14">
        <v>4.8500000000000001E-3</v>
      </c>
      <c r="O153" s="14" t="s">
        <v>157</v>
      </c>
      <c r="P153" s="14" t="s">
        <v>157</v>
      </c>
      <c r="Q153" s="14" t="s">
        <v>90</v>
      </c>
      <c r="R153" s="14" t="s">
        <v>90</v>
      </c>
      <c r="S153" s="2">
        <v>0</v>
      </c>
      <c r="T153" s="14">
        <v>0</v>
      </c>
      <c r="U153" s="2"/>
      <c r="V153" s="14" t="s">
        <v>91</v>
      </c>
      <c r="W153" s="14">
        <v>1.32E-2</v>
      </c>
      <c r="X153" s="14" t="s">
        <v>92</v>
      </c>
      <c r="Y153" s="14">
        <v>2.0237999999999999E-2</v>
      </c>
      <c r="Z153" s="14">
        <v>6.1100000000000002E-2</v>
      </c>
      <c r="AA153" s="14" t="s">
        <v>93</v>
      </c>
      <c r="AB153" s="14" t="s">
        <v>93</v>
      </c>
      <c r="AC153" s="14" t="s">
        <v>94</v>
      </c>
      <c r="AD153" s="14" t="s">
        <v>94</v>
      </c>
      <c r="AE153" s="2" t="s">
        <v>95</v>
      </c>
      <c r="AF153" s="2" t="s">
        <v>96</v>
      </c>
      <c r="AG153" s="2" t="s">
        <v>97</v>
      </c>
      <c r="AH153" s="2" t="s">
        <v>98</v>
      </c>
      <c r="AI153" s="14">
        <f>SUM(AE153:AH153)</f>
        <v>0</v>
      </c>
      <c r="AJ153" s="14">
        <v>0</v>
      </c>
      <c r="AK153" s="14" t="s">
        <v>96</v>
      </c>
      <c r="AL153" s="14" t="s">
        <v>99</v>
      </c>
      <c r="AM153" s="14" t="s">
        <v>100</v>
      </c>
      <c r="AN153" s="14">
        <v>3.5409999999999997E-2</v>
      </c>
      <c r="AO153" s="14">
        <v>1.021E-3</v>
      </c>
      <c r="AP153" s="14">
        <v>7.4700000000000001E-3</v>
      </c>
      <c r="AQ153" s="14">
        <v>0</v>
      </c>
      <c r="AR153" s="14">
        <v>0</v>
      </c>
      <c r="AS153" s="14" t="s">
        <v>141</v>
      </c>
      <c r="AT153" s="14" t="s">
        <v>141</v>
      </c>
      <c r="AU153" s="2"/>
      <c r="AV153" s="14" t="s">
        <v>97</v>
      </c>
      <c r="AW153" s="2"/>
      <c r="AX153" s="14" t="s">
        <v>102</v>
      </c>
      <c r="AY153" s="2"/>
      <c r="AZ153" s="14">
        <v>0</v>
      </c>
      <c r="BA153" s="14">
        <v>0</v>
      </c>
      <c r="BB153" s="14" t="s">
        <v>103</v>
      </c>
      <c r="BC153" s="14" t="s">
        <v>103</v>
      </c>
      <c r="BD153" s="14">
        <v>4.6258000000000001E-2</v>
      </c>
      <c r="BE153" s="14">
        <v>0.11700000000000001</v>
      </c>
      <c r="BF153" s="2" t="s">
        <v>91</v>
      </c>
      <c r="BG153" s="14" t="s">
        <v>91</v>
      </c>
      <c r="BH153" s="2"/>
      <c r="BI153" s="14">
        <v>3.6150000000000002E-3</v>
      </c>
      <c r="BJ153" s="14">
        <v>1.9699999999999999E-2</v>
      </c>
      <c r="BK153" s="14">
        <v>0.198133</v>
      </c>
      <c r="BL153" s="14">
        <v>0.32300000000000001</v>
      </c>
      <c r="BM153" s="14">
        <v>5.0340000000000003E-3</v>
      </c>
      <c r="BN153" s="14">
        <v>1.2999999999999999E-2</v>
      </c>
      <c r="BO153" s="14">
        <v>5.9800000000000001E-4</v>
      </c>
      <c r="BP153" s="14" t="s">
        <v>104</v>
      </c>
      <c r="BQ153" s="14" t="s">
        <v>119</v>
      </c>
      <c r="BR153" s="14" t="s">
        <v>119</v>
      </c>
      <c r="BS153" s="14">
        <v>1.1400000000000001E-4</v>
      </c>
      <c r="BT153" s="14">
        <v>5.2999999999999998E-4</v>
      </c>
      <c r="BU153" s="2"/>
      <c r="BV153" s="14">
        <v>2.1900000000000001E-3</v>
      </c>
      <c r="BW153" s="14">
        <v>2.7799999999999998E-4</v>
      </c>
      <c r="BX153" s="14">
        <v>1.3799999999999999E-3</v>
      </c>
      <c r="BY153" s="14" t="s">
        <v>105</v>
      </c>
      <c r="BZ153" s="14" t="s">
        <v>105</v>
      </c>
      <c r="CA153" s="14" t="s">
        <v>106</v>
      </c>
      <c r="CB153" s="14" t="s">
        <v>107</v>
      </c>
      <c r="CC153" s="14" t="s">
        <v>93</v>
      </c>
      <c r="CD153" s="14" t="s">
        <v>93</v>
      </c>
      <c r="CE153" s="14">
        <v>0</v>
      </c>
      <c r="CF153" s="14" t="s">
        <v>108</v>
      </c>
      <c r="CG153" s="14" t="s">
        <v>98</v>
      </c>
      <c r="CH153" s="14" t="s">
        <v>97</v>
      </c>
      <c r="CI153" s="2"/>
      <c r="CJ153" s="14" t="s">
        <v>200</v>
      </c>
      <c r="CK153" s="14" t="s">
        <v>200</v>
      </c>
      <c r="CL153" s="2"/>
      <c r="CM153" s="14" t="s">
        <v>201</v>
      </c>
      <c r="CN153" s="14" t="s">
        <v>201</v>
      </c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19" t="s">
        <v>139</v>
      </c>
    </row>
    <row r="154" spans="1:115" ht="15" customHeight="1" x14ac:dyDescent="0.25">
      <c r="A154" s="2">
        <v>245</v>
      </c>
      <c r="B154" s="5">
        <v>30008</v>
      </c>
      <c r="C154" s="6" t="s">
        <v>846</v>
      </c>
      <c r="D154" s="2" t="s">
        <v>83</v>
      </c>
      <c r="E154" s="2" t="s">
        <v>84</v>
      </c>
      <c r="F154" s="2" t="s">
        <v>85</v>
      </c>
      <c r="G154" s="2" t="s">
        <v>355</v>
      </c>
      <c r="H154" s="2"/>
      <c r="I154" s="2" t="s">
        <v>355</v>
      </c>
      <c r="J154" s="2" t="s">
        <v>749</v>
      </c>
      <c r="K154" s="14" t="s">
        <v>89</v>
      </c>
      <c r="L154" s="14" t="s">
        <v>89</v>
      </c>
      <c r="M154" s="14">
        <v>5.1400000000000003E-4</v>
      </c>
      <c r="N154" s="14">
        <v>5.6899999999999997E-3</v>
      </c>
      <c r="O154" s="14" t="s">
        <v>157</v>
      </c>
      <c r="P154" s="14" t="s">
        <v>157</v>
      </c>
      <c r="Q154" s="14" t="s">
        <v>90</v>
      </c>
      <c r="R154" s="14" t="s">
        <v>90</v>
      </c>
      <c r="S154" s="2">
        <v>0</v>
      </c>
      <c r="T154" s="14">
        <v>0</v>
      </c>
      <c r="U154" s="2"/>
      <c r="V154" s="14" t="s">
        <v>91</v>
      </c>
      <c r="W154" s="14" t="s">
        <v>91</v>
      </c>
      <c r="X154" s="14" t="s">
        <v>92</v>
      </c>
      <c r="Y154" s="14">
        <v>2.3608000000000001E-2</v>
      </c>
      <c r="Z154" s="14">
        <v>5.3800000000000001E-2</v>
      </c>
      <c r="AA154" s="14" t="s">
        <v>93</v>
      </c>
      <c r="AB154" s="14" t="s">
        <v>93</v>
      </c>
      <c r="AC154" s="14" t="s">
        <v>94</v>
      </c>
      <c r="AD154" s="14" t="s">
        <v>94</v>
      </c>
      <c r="AE154" s="2" t="s">
        <v>95</v>
      </c>
      <c r="AF154" s="2" t="s">
        <v>96</v>
      </c>
      <c r="AG154" s="2" t="s">
        <v>97</v>
      </c>
      <c r="AH154" s="2" t="s">
        <v>98</v>
      </c>
      <c r="AI154" s="14">
        <f>SUM(AE154:AH154)</f>
        <v>0</v>
      </c>
      <c r="AJ154" s="14">
        <v>0</v>
      </c>
      <c r="AK154" s="14" t="s">
        <v>96</v>
      </c>
      <c r="AL154" s="14" t="s">
        <v>99</v>
      </c>
      <c r="AM154" s="14" t="s">
        <v>100</v>
      </c>
      <c r="AN154" s="14">
        <v>2.5190000000000001E-2</v>
      </c>
      <c r="AO154" s="14" t="s">
        <v>101</v>
      </c>
      <c r="AP154" s="14">
        <v>2.7399999999999998E-3</v>
      </c>
      <c r="AQ154" s="14">
        <v>0</v>
      </c>
      <c r="AR154" s="14">
        <v>0</v>
      </c>
      <c r="AS154" s="14" t="s">
        <v>141</v>
      </c>
      <c r="AT154" s="14">
        <v>1.49E-3</v>
      </c>
      <c r="AU154" s="2"/>
      <c r="AV154" s="14" t="s">
        <v>97</v>
      </c>
      <c r="AW154" s="2"/>
      <c r="AX154" s="14" t="s">
        <v>102</v>
      </c>
      <c r="AY154" s="2"/>
      <c r="AZ154" s="14">
        <v>0</v>
      </c>
      <c r="BA154" s="14">
        <v>0</v>
      </c>
      <c r="BB154" s="14" t="s">
        <v>103</v>
      </c>
      <c r="BC154" s="14" t="s">
        <v>103</v>
      </c>
      <c r="BD154" s="14">
        <v>4.5758E-2</v>
      </c>
      <c r="BE154" s="14">
        <v>8.4199999999999997E-2</v>
      </c>
      <c r="BF154" s="2" t="s">
        <v>91</v>
      </c>
      <c r="BG154" s="14" t="s">
        <v>91</v>
      </c>
      <c r="BH154" s="2"/>
      <c r="BI154" s="14">
        <v>5.2750000000000002E-3</v>
      </c>
      <c r="BJ154" s="14">
        <v>3.0200000000000001E-2</v>
      </c>
      <c r="BK154" s="14">
        <v>0.17205799999999999</v>
      </c>
      <c r="BL154" s="14">
        <v>0.28000000000000003</v>
      </c>
      <c r="BM154" s="14">
        <v>8.3759999999999998E-3</v>
      </c>
      <c r="BN154" s="14">
        <v>5.4600000000000003E-2</v>
      </c>
      <c r="BO154" s="14">
        <v>5.0500000000000002E-4</v>
      </c>
      <c r="BP154" s="14" t="s">
        <v>104</v>
      </c>
      <c r="BQ154" s="14" t="s">
        <v>119</v>
      </c>
      <c r="BR154" s="14" t="s">
        <v>119</v>
      </c>
      <c r="BS154" s="14" t="s">
        <v>319</v>
      </c>
      <c r="BT154" s="14">
        <v>1.8900000000000001E-4</v>
      </c>
      <c r="BU154" s="2"/>
      <c r="BV154" s="14">
        <v>8.0500000000000005E-4</v>
      </c>
      <c r="BW154" s="14">
        <v>1.4300000000000001E-4</v>
      </c>
      <c r="BX154" s="14">
        <v>5.3799999999999996E-4</v>
      </c>
      <c r="BY154" s="14" t="s">
        <v>105</v>
      </c>
      <c r="BZ154" s="14" t="s">
        <v>105</v>
      </c>
      <c r="CA154" s="14" t="s">
        <v>106</v>
      </c>
      <c r="CB154" s="14" t="s">
        <v>107</v>
      </c>
      <c r="CC154" s="14" t="s">
        <v>93</v>
      </c>
      <c r="CD154" s="14" t="s">
        <v>93</v>
      </c>
      <c r="CE154" s="14">
        <v>0</v>
      </c>
      <c r="CF154" s="14" t="s">
        <v>108</v>
      </c>
      <c r="CG154" s="14" t="s">
        <v>98</v>
      </c>
      <c r="CH154" s="14" t="s">
        <v>97</v>
      </c>
      <c r="CI154" s="2"/>
      <c r="CJ154" s="14" t="s">
        <v>200</v>
      </c>
      <c r="CK154" s="14" t="s">
        <v>200</v>
      </c>
      <c r="CL154" s="2"/>
      <c r="CM154" s="14" t="s">
        <v>201</v>
      </c>
      <c r="CN154" s="14" t="s">
        <v>201</v>
      </c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19" t="s">
        <v>139</v>
      </c>
    </row>
    <row r="155" spans="1:115" ht="15" customHeight="1" x14ac:dyDescent="0.25">
      <c r="A155" s="2">
        <v>246</v>
      </c>
      <c r="B155" s="5">
        <v>30009</v>
      </c>
      <c r="C155" s="6" t="s">
        <v>847</v>
      </c>
      <c r="D155" s="2" t="s">
        <v>83</v>
      </c>
      <c r="E155" s="2" t="s">
        <v>84</v>
      </c>
      <c r="F155" s="2" t="s">
        <v>85</v>
      </c>
      <c r="G155" s="2" t="s">
        <v>360</v>
      </c>
      <c r="H155" s="2"/>
      <c r="I155" s="2" t="s">
        <v>360</v>
      </c>
      <c r="J155" s="2" t="s">
        <v>848</v>
      </c>
      <c r="K155" s="14" t="s">
        <v>89</v>
      </c>
      <c r="L155" s="14" t="s">
        <v>89</v>
      </c>
      <c r="M155" s="14">
        <v>4.9100000000000001E-4</v>
      </c>
      <c r="N155" s="14">
        <v>5.4099999999999999E-3</v>
      </c>
      <c r="O155" s="14" t="s">
        <v>157</v>
      </c>
      <c r="P155" s="14" t="s">
        <v>157</v>
      </c>
      <c r="Q155" s="14" t="s">
        <v>90</v>
      </c>
      <c r="R155" s="14" t="s">
        <v>90</v>
      </c>
      <c r="S155" s="2">
        <v>0</v>
      </c>
      <c r="T155" s="14">
        <v>0</v>
      </c>
      <c r="U155" s="2"/>
      <c r="V155" s="14" t="s">
        <v>91</v>
      </c>
      <c r="W155" s="14" t="s">
        <v>91</v>
      </c>
      <c r="X155" s="14" t="s">
        <v>92</v>
      </c>
      <c r="Y155" s="14">
        <v>3.3045999999999999E-2</v>
      </c>
      <c r="Z155" s="14">
        <v>0.11799999999999999</v>
      </c>
      <c r="AA155" s="14" t="s">
        <v>93</v>
      </c>
      <c r="AB155" s="14" t="s">
        <v>93</v>
      </c>
      <c r="AC155" s="14" t="s">
        <v>94</v>
      </c>
      <c r="AD155" s="14" t="s">
        <v>94</v>
      </c>
      <c r="AE155" s="2" t="s">
        <v>95</v>
      </c>
      <c r="AF155" s="2" t="s">
        <v>96</v>
      </c>
      <c r="AG155" s="2" t="s">
        <v>97</v>
      </c>
      <c r="AH155" s="2" t="s">
        <v>98</v>
      </c>
      <c r="AI155" s="14">
        <f>SUM(AE155:AH155)</f>
        <v>0</v>
      </c>
      <c r="AJ155" s="14">
        <v>0</v>
      </c>
      <c r="AK155" s="14" t="s">
        <v>96</v>
      </c>
      <c r="AL155" s="14" t="s">
        <v>99</v>
      </c>
      <c r="AM155" s="14" t="s">
        <v>100</v>
      </c>
      <c r="AN155" s="14">
        <v>2.1418E-2</v>
      </c>
      <c r="AO155" s="14">
        <v>1.2149999999999999E-3</v>
      </c>
      <c r="AP155" s="14">
        <v>9.7999999999999997E-3</v>
      </c>
      <c r="AQ155" s="14">
        <v>0</v>
      </c>
      <c r="AR155" s="14">
        <v>0</v>
      </c>
      <c r="AS155" s="14" t="s">
        <v>141</v>
      </c>
      <c r="AT155" s="14">
        <v>2.82E-3</v>
      </c>
      <c r="AU155" s="2"/>
      <c r="AV155" s="14" t="s">
        <v>97</v>
      </c>
      <c r="AW155" s="2"/>
      <c r="AX155" s="14" t="s">
        <v>102</v>
      </c>
      <c r="AY155" s="2"/>
      <c r="AZ155" s="14">
        <v>0</v>
      </c>
      <c r="BA155" s="14">
        <v>0</v>
      </c>
      <c r="BB155" s="14" t="s">
        <v>103</v>
      </c>
      <c r="BC155" s="14" t="s">
        <v>103</v>
      </c>
      <c r="BD155" s="14">
        <v>4.9917000000000003E-2</v>
      </c>
      <c r="BE155" s="14">
        <v>0.106</v>
      </c>
      <c r="BF155" s="2" t="s">
        <v>91</v>
      </c>
      <c r="BG155" s="14" t="s">
        <v>91</v>
      </c>
      <c r="BH155" s="2"/>
      <c r="BI155" s="14">
        <v>4.3410000000000002E-3</v>
      </c>
      <c r="BJ155" s="14">
        <v>2.5100000000000001E-2</v>
      </c>
      <c r="BK155" s="14">
        <v>0.18310799999999999</v>
      </c>
      <c r="BL155" s="14">
        <v>0.375</v>
      </c>
      <c r="BM155" s="14" t="s">
        <v>118</v>
      </c>
      <c r="BN155" s="14">
        <v>6.2399999999999999E-3</v>
      </c>
      <c r="BO155" s="14">
        <v>3.9399999999999998E-4</v>
      </c>
      <c r="BP155" s="14" t="s">
        <v>104</v>
      </c>
      <c r="BQ155" s="14">
        <v>2.6580000000000002E-3</v>
      </c>
      <c r="BR155" s="14">
        <v>2.5399999999999999E-2</v>
      </c>
      <c r="BS155" s="14" t="s">
        <v>319</v>
      </c>
      <c r="BT155" s="14">
        <v>2.9799999999999998E-4</v>
      </c>
      <c r="BU155" s="2"/>
      <c r="BV155" s="14">
        <v>1.49E-3</v>
      </c>
      <c r="BW155" s="14">
        <v>3.0400000000000002E-4</v>
      </c>
      <c r="BX155" s="14">
        <v>5.4000000000000001E-4</v>
      </c>
      <c r="BY155" s="14" t="s">
        <v>105</v>
      </c>
      <c r="BZ155" s="14">
        <v>9.3999999999999997E-4</v>
      </c>
      <c r="CA155" s="14" t="s">
        <v>106</v>
      </c>
      <c r="CB155" s="14" t="s">
        <v>107</v>
      </c>
      <c r="CC155" s="14" t="s">
        <v>93</v>
      </c>
      <c r="CD155" s="14" t="s">
        <v>93</v>
      </c>
      <c r="CE155" s="14">
        <v>0</v>
      </c>
      <c r="CF155" s="14" t="s">
        <v>108</v>
      </c>
      <c r="CG155" s="14" t="s">
        <v>98</v>
      </c>
      <c r="CH155" s="14" t="s">
        <v>97</v>
      </c>
      <c r="CI155" s="2"/>
      <c r="CJ155" s="14" t="s">
        <v>200</v>
      </c>
      <c r="CK155" s="14" t="s">
        <v>200</v>
      </c>
      <c r="CL155" s="2"/>
      <c r="CM155" s="14" t="s">
        <v>201</v>
      </c>
      <c r="CN155" s="14" t="s">
        <v>201</v>
      </c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19" t="s">
        <v>139</v>
      </c>
    </row>
    <row r="156" spans="1:115" ht="15" customHeight="1" x14ac:dyDescent="0.25">
      <c r="A156" s="2">
        <v>247</v>
      </c>
      <c r="B156" s="5">
        <v>30016</v>
      </c>
      <c r="C156" s="2" t="s">
        <v>487</v>
      </c>
      <c r="D156" s="2" t="s">
        <v>83</v>
      </c>
      <c r="E156" s="2" t="s">
        <v>84</v>
      </c>
      <c r="F156" s="2" t="s">
        <v>85</v>
      </c>
      <c r="G156" s="2" t="s">
        <v>360</v>
      </c>
      <c r="H156" s="2"/>
      <c r="I156" s="2" t="s">
        <v>360</v>
      </c>
      <c r="J156" s="2" t="s">
        <v>488</v>
      </c>
      <c r="K156" s="14" t="s">
        <v>89</v>
      </c>
      <c r="L156" s="14" t="s">
        <v>89</v>
      </c>
      <c r="M156" s="14">
        <v>5.3300000000000005E-4</v>
      </c>
      <c r="N156" s="14">
        <v>5.7499999999999999E-3</v>
      </c>
      <c r="O156" s="14" t="s">
        <v>157</v>
      </c>
      <c r="P156" s="14" t="s">
        <v>157</v>
      </c>
      <c r="Q156" s="14" t="s">
        <v>90</v>
      </c>
      <c r="R156" s="14" t="s">
        <v>90</v>
      </c>
      <c r="S156" s="14">
        <v>0</v>
      </c>
      <c r="T156" s="14">
        <v>0</v>
      </c>
      <c r="U156" s="17"/>
      <c r="V156" s="14" t="s">
        <v>91</v>
      </c>
      <c r="W156" s="16">
        <v>1.6400000000000001E-2</v>
      </c>
      <c r="X156" s="14" t="s">
        <v>92</v>
      </c>
      <c r="Y156" s="14">
        <v>2.7129E-2</v>
      </c>
      <c r="Z156" s="14">
        <v>0.159</v>
      </c>
      <c r="AA156" s="14" t="s">
        <v>93</v>
      </c>
      <c r="AB156" s="14" t="s">
        <v>93</v>
      </c>
      <c r="AC156" s="14" t="s">
        <v>94</v>
      </c>
      <c r="AD156" s="14" t="s">
        <v>94</v>
      </c>
      <c r="AE156" s="17" t="s">
        <v>95</v>
      </c>
      <c r="AF156" s="17" t="s">
        <v>96</v>
      </c>
      <c r="AG156" s="17" t="s">
        <v>97</v>
      </c>
      <c r="AH156" s="17" t="s">
        <v>98</v>
      </c>
      <c r="AI156" s="14">
        <f>SUM(AE156:AH156)</f>
        <v>0</v>
      </c>
      <c r="AJ156" s="14">
        <v>0</v>
      </c>
      <c r="AK156" s="14" t="s">
        <v>98</v>
      </c>
      <c r="AL156" s="14" t="s">
        <v>99</v>
      </c>
      <c r="AM156" s="14" t="s">
        <v>100</v>
      </c>
      <c r="AN156" s="14">
        <v>2.7702000000000001E-2</v>
      </c>
      <c r="AO156" s="14">
        <v>1.0020000000000001E-3</v>
      </c>
      <c r="AP156" s="14">
        <v>7.2399999999999999E-3</v>
      </c>
      <c r="AQ156" s="14">
        <v>0</v>
      </c>
      <c r="AR156" s="14">
        <v>0</v>
      </c>
      <c r="AS156" s="14" t="s">
        <v>141</v>
      </c>
      <c r="AT156" s="14">
        <v>2.6700000000000001E-3</v>
      </c>
      <c r="AU156" s="17"/>
      <c r="AV156" s="14" t="s">
        <v>97</v>
      </c>
      <c r="AW156" s="14">
        <v>3.0000000000000001E-5</v>
      </c>
      <c r="AX156" s="14" t="s">
        <v>102</v>
      </c>
      <c r="AY156" s="14" t="s">
        <v>102</v>
      </c>
      <c r="AZ156" s="14">
        <v>0</v>
      </c>
      <c r="BA156" s="14">
        <v>0</v>
      </c>
      <c r="BB156" s="14" t="s">
        <v>103</v>
      </c>
      <c r="BC156" s="14" t="s">
        <v>103</v>
      </c>
      <c r="BD156" s="14">
        <v>7.4133000000000004E-2</v>
      </c>
      <c r="BE156" s="14">
        <v>0.23400000000000001</v>
      </c>
      <c r="BF156" s="14" t="s">
        <v>91</v>
      </c>
      <c r="BG156" s="14">
        <v>1.06E-2</v>
      </c>
      <c r="BH156" s="17"/>
      <c r="BI156" s="14">
        <v>3.9439999999999996E-3</v>
      </c>
      <c r="BJ156" s="14">
        <v>2.01E-2</v>
      </c>
      <c r="BK156" s="14">
        <v>0.29625000000000001</v>
      </c>
      <c r="BL156" s="14">
        <v>0.751</v>
      </c>
      <c r="BM156" s="14" t="s">
        <v>118</v>
      </c>
      <c r="BN156" s="14">
        <v>0.01</v>
      </c>
      <c r="BO156" s="14">
        <v>5.7499999999999999E-4</v>
      </c>
      <c r="BP156" s="14" t="s">
        <v>104</v>
      </c>
      <c r="BQ156" s="14" t="s">
        <v>119</v>
      </c>
      <c r="BR156" s="14" t="s">
        <v>119</v>
      </c>
      <c r="BS156" s="14" t="s">
        <v>319</v>
      </c>
      <c r="BT156" s="14">
        <v>2.63E-4</v>
      </c>
      <c r="BU156" s="17"/>
      <c r="BV156" s="14">
        <v>1.64E-3</v>
      </c>
      <c r="BW156" s="14">
        <v>4.3899999999999999E-4</v>
      </c>
      <c r="BX156" s="14">
        <v>2.9799999999999998E-4</v>
      </c>
      <c r="BY156" s="14" t="s">
        <v>105</v>
      </c>
      <c r="BZ156" s="14" t="s">
        <v>105</v>
      </c>
      <c r="CA156" s="14" t="s">
        <v>106</v>
      </c>
      <c r="CB156" s="14" t="s">
        <v>107</v>
      </c>
      <c r="CC156" s="14" t="s">
        <v>93</v>
      </c>
      <c r="CD156" s="14" t="s">
        <v>93</v>
      </c>
      <c r="CE156" s="14">
        <v>0</v>
      </c>
      <c r="CF156" s="14" t="s">
        <v>108</v>
      </c>
      <c r="CG156" s="14" t="s">
        <v>98</v>
      </c>
      <c r="CH156" s="14" t="s">
        <v>97</v>
      </c>
      <c r="CI156" s="17"/>
      <c r="CJ156" s="14" t="s">
        <v>200</v>
      </c>
      <c r="CK156" s="14">
        <v>2.7599999999999999E-3</v>
      </c>
      <c r="CL156" s="17"/>
      <c r="CM156" s="14" t="s">
        <v>201</v>
      </c>
      <c r="CN156" s="14" t="s">
        <v>201</v>
      </c>
      <c r="CO156" s="17"/>
      <c r="CP156" s="14" t="s">
        <v>96</v>
      </c>
      <c r="CQ156" s="14" t="s">
        <v>96</v>
      </c>
      <c r="CR156" s="14" t="s">
        <v>111</v>
      </c>
      <c r="CS156" s="14">
        <v>2E-3</v>
      </c>
      <c r="CT156" s="14" t="s">
        <v>112</v>
      </c>
      <c r="CU156" s="14" t="s">
        <v>112</v>
      </c>
      <c r="CV156" s="14" t="s">
        <v>124</v>
      </c>
      <c r="CW156" s="14" t="s">
        <v>124</v>
      </c>
      <c r="CX156" s="14" t="s">
        <v>89</v>
      </c>
      <c r="CY156" s="14" t="s">
        <v>89</v>
      </c>
      <c r="CZ156" s="14" t="s">
        <v>202</v>
      </c>
      <c r="DA156" s="14" t="s">
        <v>202</v>
      </c>
      <c r="DB156" s="17"/>
      <c r="DC156" s="17" t="s">
        <v>114</v>
      </c>
      <c r="DD156" s="17" t="s">
        <v>114</v>
      </c>
      <c r="DE156" s="17" t="s">
        <v>98</v>
      </c>
      <c r="DF156" s="17" t="s">
        <v>98</v>
      </c>
      <c r="DG156" s="17"/>
      <c r="DH156" s="14" t="s">
        <v>144</v>
      </c>
      <c r="DI156" s="14" t="s">
        <v>144</v>
      </c>
      <c r="DJ156" s="17"/>
      <c r="DK156" s="19" t="s">
        <v>139</v>
      </c>
    </row>
    <row r="157" spans="1:115" ht="15" customHeight="1" x14ac:dyDescent="0.25">
      <c r="A157" s="2">
        <v>248</v>
      </c>
      <c r="B157" s="5">
        <v>30018</v>
      </c>
      <c r="C157" s="2" t="s">
        <v>489</v>
      </c>
      <c r="D157" s="2" t="s">
        <v>83</v>
      </c>
      <c r="E157" s="2" t="s">
        <v>84</v>
      </c>
      <c r="F157" s="2" t="s">
        <v>85</v>
      </c>
      <c r="G157" s="2" t="s">
        <v>179</v>
      </c>
      <c r="H157" s="2" t="s">
        <v>490</v>
      </c>
      <c r="I157" s="2" t="s">
        <v>179</v>
      </c>
      <c r="J157" s="2" t="s">
        <v>491</v>
      </c>
      <c r="K157" s="17"/>
      <c r="L157" s="17"/>
      <c r="M157" s="14" t="s">
        <v>369</v>
      </c>
      <c r="N157" s="14" t="s">
        <v>369</v>
      </c>
      <c r="O157" s="17"/>
      <c r="P157" s="17"/>
      <c r="Q157" s="17"/>
      <c r="R157" s="17"/>
      <c r="S157" s="17"/>
      <c r="T157" s="17"/>
      <c r="U157" s="17"/>
      <c r="V157" s="14" t="s">
        <v>229</v>
      </c>
      <c r="W157" s="14" t="s">
        <v>229</v>
      </c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4" t="s">
        <v>154</v>
      </c>
      <c r="AW157" s="14" t="s">
        <v>154</v>
      </c>
      <c r="AX157" s="17"/>
      <c r="AY157" s="17"/>
      <c r="AZ157" s="17"/>
      <c r="BA157" s="17"/>
      <c r="BB157" s="17"/>
      <c r="BC157" s="17"/>
      <c r="BD157" s="14" t="s">
        <v>347</v>
      </c>
      <c r="BE157" s="14" t="s">
        <v>347</v>
      </c>
      <c r="BF157" s="14" t="s">
        <v>370</v>
      </c>
      <c r="BG157" s="14">
        <v>0.02</v>
      </c>
      <c r="BH157" s="17"/>
      <c r="BI157" s="17"/>
      <c r="BJ157" s="17"/>
      <c r="BK157" s="14" t="s">
        <v>371</v>
      </c>
      <c r="BL157" s="14" t="s">
        <v>371</v>
      </c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9" t="s">
        <v>139</v>
      </c>
    </row>
    <row r="158" spans="1:115" ht="15" customHeight="1" x14ac:dyDescent="0.25">
      <c r="A158" s="2">
        <v>249</v>
      </c>
      <c r="B158" s="5">
        <v>30019</v>
      </c>
      <c r="C158" s="2" t="s">
        <v>492</v>
      </c>
      <c r="D158" s="2" t="s">
        <v>83</v>
      </c>
      <c r="E158" s="2" t="s">
        <v>84</v>
      </c>
      <c r="F158" s="2" t="s">
        <v>85</v>
      </c>
      <c r="G158" s="2" t="s">
        <v>384</v>
      </c>
      <c r="H158" s="2"/>
      <c r="I158" s="2" t="s">
        <v>384</v>
      </c>
      <c r="J158" s="2" t="s">
        <v>493</v>
      </c>
      <c r="K158" s="17"/>
      <c r="L158" s="17"/>
      <c r="M158" s="14" t="s">
        <v>369</v>
      </c>
      <c r="N158" s="14" t="s">
        <v>369</v>
      </c>
      <c r="O158" s="17"/>
      <c r="P158" s="17"/>
      <c r="Q158" s="17"/>
      <c r="R158" s="17"/>
      <c r="S158" s="17"/>
      <c r="T158" s="17"/>
      <c r="U158" s="17"/>
      <c r="V158" s="14" t="s">
        <v>229</v>
      </c>
      <c r="W158" s="16">
        <v>0.02</v>
      </c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4" t="s">
        <v>154</v>
      </c>
      <c r="AT158" s="14">
        <v>1E-3</v>
      </c>
      <c r="AU158" s="17"/>
      <c r="AV158" s="14" t="s">
        <v>154</v>
      </c>
      <c r="AW158" s="14" t="s">
        <v>154</v>
      </c>
      <c r="AX158" s="17"/>
      <c r="AY158" s="17"/>
      <c r="AZ158" s="17"/>
      <c r="BA158" s="17"/>
      <c r="BB158" s="17"/>
      <c r="BC158" s="17"/>
      <c r="BD158" s="14" t="s">
        <v>347</v>
      </c>
      <c r="BE158" s="14" t="s">
        <v>347</v>
      </c>
      <c r="BF158" s="14" t="s">
        <v>370</v>
      </c>
      <c r="BG158" s="14">
        <v>0.03</v>
      </c>
      <c r="BH158" s="17"/>
      <c r="BI158" s="17"/>
      <c r="BJ158" s="17"/>
      <c r="BK158" s="14" t="s">
        <v>371</v>
      </c>
      <c r="BL158" s="14">
        <v>0.9</v>
      </c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9" t="s">
        <v>139</v>
      </c>
    </row>
    <row r="159" spans="1:115" ht="15" customHeight="1" x14ac:dyDescent="0.25">
      <c r="A159" s="2">
        <v>251</v>
      </c>
      <c r="B159" s="5">
        <v>30031</v>
      </c>
      <c r="C159" s="2" t="s">
        <v>496</v>
      </c>
      <c r="D159" s="2" t="s">
        <v>83</v>
      </c>
      <c r="E159" s="2" t="s">
        <v>497</v>
      </c>
      <c r="F159" s="2" t="s">
        <v>498</v>
      </c>
      <c r="G159" s="2" t="s">
        <v>499</v>
      </c>
      <c r="H159" s="2" t="s">
        <v>376</v>
      </c>
      <c r="I159" s="2" t="s">
        <v>376</v>
      </c>
      <c r="J159" s="2" t="s">
        <v>500</v>
      </c>
      <c r="K159" s="17"/>
      <c r="L159" s="17"/>
      <c r="M159" s="14" t="s">
        <v>369</v>
      </c>
      <c r="N159" s="14" t="s">
        <v>369</v>
      </c>
      <c r="O159" s="17"/>
      <c r="P159" s="17"/>
      <c r="Q159" s="14" t="s">
        <v>347</v>
      </c>
      <c r="R159" s="14" t="s">
        <v>347</v>
      </c>
      <c r="S159" s="17"/>
      <c r="T159" s="17"/>
      <c r="U159" s="17"/>
      <c r="V159" s="14" t="s">
        <v>229</v>
      </c>
      <c r="W159" s="14" t="s">
        <v>229</v>
      </c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4" t="s">
        <v>154</v>
      </c>
      <c r="AT159" s="14" t="s">
        <v>154</v>
      </c>
      <c r="AU159" s="17"/>
      <c r="AV159" s="14" t="s">
        <v>154</v>
      </c>
      <c r="AW159" s="14" t="s">
        <v>154</v>
      </c>
      <c r="AX159" s="17"/>
      <c r="AY159" s="17"/>
      <c r="AZ159" s="17"/>
      <c r="BA159" s="17"/>
      <c r="BB159" s="17"/>
      <c r="BC159" s="17"/>
      <c r="BD159" s="14" t="s">
        <v>347</v>
      </c>
      <c r="BE159" s="14">
        <v>0.3</v>
      </c>
      <c r="BF159" s="14">
        <v>1.4999999999999999E-2</v>
      </c>
      <c r="BG159" s="14">
        <v>0.03</v>
      </c>
      <c r="BH159" s="17"/>
      <c r="BI159" s="17"/>
      <c r="BJ159" s="17"/>
      <c r="BK159" s="14" t="s">
        <v>371</v>
      </c>
      <c r="BL159" s="14" t="s">
        <v>371</v>
      </c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9" t="s">
        <v>139</v>
      </c>
    </row>
    <row r="160" spans="1:115" ht="15" customHeight="1" x14ac:dyDescent="0.25">
      <c r="A160" s="2">
        <v>252</v>
      </c>
      <c r="B160" s="5">
        <v>30033</v>
      </c>
      <c r="C160" s="2" t="s">
        <v>501</v>
      </c>
      <c r="D160" s="2" t="s">
        <v>83</v>
      </c>
      <c r="E160" s="2" t="s">
        <v>497</v>
      </c>
      <c r="F160" s="2" t="s">
        <v>498</v>
      </c>
      <c r="G160" s="2" t="s">
        <v>499</v>
      </c>
      <c r="H160" s="2"/>
      <c r="I160" s="2" t="s">
        <v>499</v>
      </c>
      <c r="J160" s="2" t="s">
        <v>502</v>
      </c>
      <c r="K160" s="14" t="s">
        <v>89</v>
      </c>
      <c r="L160" s="14" t="s">
        <v>89</v>
      </c>
      <c r="M160" s="14" t="s">
        <v>98</v>
      </c>
      <c r="N160" s="14">
        <v>1.21E-4</v>
      </c>
      <c r="O160" s="14" t="s">
        <v>157</v>
      </c>
      <c r="P160" s="14" t="s">
        <v>157</v>
      </c>
      <c r="Q160" s="14" t="s">
        <v>90</v>
      </c>
      <c r="R160" s="14" t="s">
        <v>90</v>
      </c>
      <c r="S160" s="14">
        <v>0</v>
      </c>
      <c r="T160" s="14">
        <v>0</v>
      </c>
      <c r="U160" s="17"/>
      <c r="V160" s="14" t="s">
        <v>91</v>
      </c>
      <c r="W160" s="16">
        <v>1.5599999999999999E-2</v>
      </c>
      <c r="X160" s="14" t="s">
        <v>92</v>
      </c>
      <c r="Y160" s="14">
        <v>2.3567000000000001E-2</v>
      </c>
      <c r="Z160" s="14">
        <v>0.1</v>
      </c>
      <c r="AA160" s="14" t="s">
        <v>93</v>
      </c>
      <c r="AB160" s="14" t="s">
        <v>93</v>
      </c>
      <c r="AC160" s="14" t="s">
        <v>94</v>
      </c>
      <c r="AD160" s="14" t="s">
        <v>94</v>
      </c>
      <c r="AE160" s="17" t="s">
        <v>95</v>
      </c>
      <c r="AF160" s="17" t="s">
        <v>96</v>
      </c>
      <c r="AG160" s="17" t="s">
        <v>97</v>
      </c>
      <c r="AH160" s="17" t="s">
        <v>98</v>
      </c>
      <c r="AI160" s="14">
        <f>SUM(AE160:AH160)</f>
        <v>0</v>
      </c>
      <c r="AJ160" s="14">
        <v>0</v>
      </c>
      <c r="AK160" s="14" t="s">
        <v>98</v>
      </c>
      <c r="AL160" s="14" t="s">
        <v>99</v>
      </c>
      <c r="AM160" s="14" t="s">
        <v>100</v>
      </c>
      <c r="AN160" s="14">
        <v>4.2384999999999999E-2</v>
      </c>
      <c r="AO160" s="14" t="s">
        <v>101</v>
      </c>
      <c r="AP160" s="14" t="s">
        <v>101</v>
      </c>
      <c r="AQ160" s="14">
        <v>0</v>
      </c>
      <c r="AR160" s="14">
        <v>0</v>
      </c>
      <c r="AS160" s="14" t="s">
        <v>141</v>
      </c>
      <c r="AT160" s="14">
        <v>2.7399999999999998E-3</v>
      </c>
      <c r="AU160" s="17"/>
      <c r="AV160" s="14" t="s">
        <v>97</v>
      </c>
      <c r="AW160" s="14" t="s">
        <v>97</v>
      </c>
      <c r="AX160" s="14" t="s">
        <v>102</v>
      </c>
      <c r="AY160" s="14" t="s">
        <v>102</v>
      </c>
      <c r="AZ160" s="14">
        <v>0</v>
      </c>
      <c r="BA160" s="14">
        <v>0</v>
      </c>
      <c r="BB160" s="14" t="s">
        <v>103</v>
      </c>
      <c r="BC160" s="14" t="s">
        <v>103</v>
      </c>
      <c r="BD160" s="14">
        <v>6.5532999999999994E-2</v>
      </c>
      <c r="BE160" s="14">
        <v>0.315</v>
      </c>
      <c r="BF160" s="14" t="s">
        <v>91</v>
      </c>
      <c r="BG160" s="14">
        <v>0.01</v>
      </c>
      <c r="BH160" s="17"/>
      <c r="BI160" s="14">
        <v>5.7819999999999998E-3</v>
      </c>
      <c r="BJ160" s="14">
        <v>2.0500000000000001E-2</v>
      </c>
      <c r="BK160" s="14">
        <v>0.25330000000000003</v>
      </c>
      <c r="BL160" s="14">
        <v>0.66800000000000004</v>
      </c>
      <c r="BM160" s="14">
        <v>5.0200000000000002E-3</v>
      </c>
      <c r="BN160" s="14">
        <v>1.89E-2</v>
      </c>
      <c r="BO160" s="14" t="s">
        <v>104</v>
      </c>
      <c r="BP160" s="14" t="s">
        <v>104</v>
      </c>
      <c r="BQ160" s="14" t="s">
        <v>119</v>
      </c>
      <c r="BR160" s="14">
        <v>6.7200000000000003E-3</v>
      </c>
      <c r="BS160" s="14" t="s">
        <v>319</v>
      </c>
      <c r="BT160" s="14">
        <v>2.5900000000000001E-4</v>
      </c>
      <c r="BU160" s="17"/>
      <c r="BV160" s="14">
        <v>1.41E-3</v>
      </c>
      <c r="BW160" s="14">
        <v>1.2600000000000001E-3</v>
      </c>
      <c r="BX160" s="14">
        <v>3.1799999999999998E-4</v>
      </c>
      <c r="BY160" s="14" t="s">
        <v>105</v>
      </c>
      <c r="BZ160" s="14">
        <v>9.8999999999999999E-4</v>
      </c>
      <c r="CA160" s="14" t="s">
        <v>106</v>
      </c>
      <c r="CB160" s="14" t="s">
        <v>107</v>
      </c>
      <c r="CC160" s="14" t="s">
        <v>93</v>
      </c>
      <c r="CD160" s="14">
        <v>3.6000000000000001E-5</v>
      </c>
      <c r="CE160" s="14">
        <v>0</v>
      </c>
      <c r="CF160" s="14" t="s">
        <v>108</v>
      </c>
      <c r="CG160" s="14" t="s">
        <v>98</v>
      </c>
      <c r="CH160" s="14" t="s">
        <v>97</v>
      </c>
      <c r="CI160" s="17"/>
      <c r="CJ160" s="14" t="s">
        <v>200</v>
      </c>
      <c r="CK160" s="14" t="s">
        <v>200</v>
      </c>
      <c r="CL160" s="17"/>
      <c r="CM160" s="14" t="s">
        <v>201</v>
      </c>
      <c r="CN160" s="14" t="s">
        <v>201</v>
      </c>
      <c r="CO160" s="17"/>
      <c r="CP160" s="14" t="s">
        <v>96</v>
      </c>
      <c r="CQ160" s="14" t="s">
        <v>96</v>
      </c>
      <c r="CR160" s="14" t="s">
        <v>111</v>
      </c>
      <c r="CS160" s="14" t="s">
        <v>111</v>
      </c>
      <c r="CT160" s="14" t="s">
        <v>112</v>
      </c>
      <c r="CU160" s="14" t="s">
        <v>112</v>
      </c>
      <c r="CV160" s="14" t="s">
        <v>124</v>
      </c>
      <c r="CW160" s="14" t="s">
        <v>124</v>
      </c>
      <c r="CX160" s="14" t="s">
        <v>89</v>
      </c>
      <c r="CY160" s="14" t="s">
        <v>89</v>
      </c>
      <c r="CZ160" s="14" t="s">
        <v>202</v>
      </c>
      <c r="DA160" s="14" t="s">
        <v>202</v>
      </c>
      <c r="DB160" s="17"/>
      <c r="DC160" s="17" t="s">
        <v>114</v>
      </c>
      <c r="DD160" s="17" t="s">
        <v>114</v>
      </c>
      <c r="DE160" s="17" t="s">
        <v>98</v>
      </c>
      <c r="DF160" s="17" t="s">
        <v>98</v>
      </c>
      <c r="DG160" s="17"/>
      <c r="DH160" s="14" t="s">
        <v>144</v>
      </c>
      <c r="DI160" s="14" t="s">
        <v>144</v>
      </c>
      <c r="DJ160" s="17"/>
      <c r="DK160" s="19" t="s">
        <v>139</v>
      </c>
    </row>
    <row r="161" spans="1:115" ht="15" customHeight="1" x14ac:dyDescent="0.25">
      <c r="A161" s="2">
        <v>253</v>
      </c>
      <c r="B161" s="5">
        <v>30045</v>
      </c>
      <c r="C161" s="2" t="s">
        <v>503</v>
      </c>
      <c r="D161" s="2" t="s">
        <v>83</v>
      </c>
      <c r="E161" s="2" t="s">
        <v>497</v>
      </c>
      <c r="F161" s="2" t="s">
        <v>498</v>
      </c>
      <c r="G161" s="2" t="s">
        <v>504</v>
      </c>
      <c r="H161" s="2"/>
      <c r="I161" s="2" t="s">
        <v>504</v>
      </c>
      <c r="J161" s="2" t="s">
        <v>505</v>
      </c>
      <c r="K161" s="17"/>
      <c r="L161" s="17"/>
      <c r="M161" s="14" t="s">
        <v>369</v>
      </c>
      <c r="N161" s="14" t="s">
        <v>369</v>
      </c>
      <c r="O161" s="17"/>
      <c r="P161" s="17"/>
      <c r="Q161" s="17"/>
      <c r="R161" s="17"/>
      <c r="S161" s="17"/>
      <c r="T161" s="17"/>
      <c r="U161" s="17"/>
      <c r="V161" s="14" t="s">
        <v>229</v>
      </c>
      <c r="W161" s="14" t="s">
        <v>229</v>
      </c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4" t="s">
        <v>154</v>
      </c>
      <c r="AT161" s="14" t="s">
        <v>154</v>
      </c>
      <c r="AU161" s="17"/>
      <c r="AV161" s="14" t="s">
        <v>154</v>
      </c>
      <c r="AW161" s="14" t="s">
        <v>154</v>
      </c>
      <c r="AX161" s="17"/>
      <c r="AY161" s="17"/>
      <c r="AZ161" s="17"/>
      <c r="BA161" s="17"/>
      <c r="BB161" s="17"/>
      <c r="BC161" s="17"/>
      <c r="BD161" s="14" t="s">
        <v>347</v>
      </c>
      <c r="BE161" s="14" t="s">
        <v>347</v>
      </c>
      <c r="BF161" s="14">
        <v>1.4999999999999999E-2</v>
      </c>
      <c r="BG161" s="14">
        <v>0.03</v>
      </c>
      <c r="BH161" s="17"/>
      <c r="BI161" s="17"/>
      <c r="BJ161" s="17"/>
      <c r="BK161" s="14" t="s">
        <v>371</v>
      </c>
      <c r="BL161" s="14" t="s">
        <v>371</v>
      </c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9" t="s">
        <v>139</v>
      </c>
    </row>
    <row r="162" spans="1:115" ht="15" customHeight="1" x14ac:dyDescent="0.25">
      <c r="A162" s="2">
        <v>255</v>
      </c>
      <c r="B162" s="5">
        <v>30052</v>
      </c>
      <c r="C162" s="2" t="s">
        <v>510</v>
      </c>
      <c r="D162" s="2" t="s">
        <v>83</v>
      </c>
      <c r="E162" s="2" t="s">
        <v>497</v>
      </c>
      <c r="F162" s="2" t="s">
        <v>498</v>
      </c>
      <c r="G162" s="2" t="s">
        <v>511</v>
      </c>
      <c r="H162" s="2"/>
      <c r="I162" s="2" t="s">
        <v>511</v>
      </c>
      <c r="J162" s="2" t="s">
        <v>512</v>
      </c>
      <c r="K162" s="14" t="s">
        <v>89</v>
      </c>
      <c r="L162" s="14" t="s">
        <v>89</v>
      </c>
      <c r="M162" s="14">
        <v>5.1E-5</v>
      </c>
      <c r="N162" s="14">
        <v>2.5000000000000001E-4</v>
      </c>
      <c r="O162" s="14" t="s">
        <v>157</v>
      </c>
      <c r="P162" s="14" t="s">
        <v>157</v>
      </c>
      <c r="Q162" s="14" t="s">
        <v>90</v>
      </c>
      <c r="R162" s="14" t="s">
        <v>90</v>
      </c>
      <c r="S162" s="14">
        <v>0</v>
      </c>
      <c r="T162" s="14">
        <v>0</v>
      </c>
      <c r="U162" s="17"/>
      <c r="V162" s="14" t="s">
        <v>91</v>
      </c>
      <c r="W162" s="16">
        <v>1.1900000000000001E-2</v>
      </c>
      <c r="X162" s="14" t="s">
        <v>92</v>
      </c>
      <c r="Y162" s="14" t="s">
        <v>334</v>
      </c>
      <c r="Z162" s="14">
        <v>4.53E-2</v>
      </c>
      <c r="AA162" s="14" t="s">
        <v>93</v>
      </c>
      <c r="AB162" s="14" t="s">
        <v>93</v>
      </c>
      <c r="AC162" s="14" t="s">
        <v>94</v>
      </c>
      <c r="AD162" s="14" t="s">
        <v>94</v>
      </c>
      <c r="AE162" s="17" t="s">
        <v>95</v>
      </c>
      <c r="AF162" s="17" t="s">
        <v>96</v>
      </c>
      <c r="AG162" s="17" t="s">
        <v>97</v>
      </c>
      <c r="AH162" s="17" t="s">
        <v>98</v>
      </c>
      <c r="AI162" s="14">
        <f>SUM(AE162:AH162)</f>
        <v>0</v>
      </c>
      <c r="AJ162" s="14">
        <v>0</v>
      </c>
      <c r="AK162" s="14" t="s">
        <v>98</v>
      </c>
      <c r="AL162" s="14" t="s">
        <v>99</v>
      </c>
      <c r="AM162" s="14" t="s">
        <v>100</v>
      </c>
      <c r="AN162" s="14">
        <v>6.1976999999999997E-2</v>
      </c>
      <c r="AO162" s="14" t="s">
        <v>101</v>
      </c>
      <c r="AP162" s="14" t="s">
        <v>101</v>
      </c>
      <c r="AQ162" s="14">
        <v>0</v>
      </c>
      <c r="AR162" s="14">
        <v>0</v>
      </c>
      <c r="AS162" s="14" t="s">
        <v>141</v>
      </c>
      <c r="AT162" s="14">
        <v>1.5100000000000001E-3</v>
      </c>
      <c r="AU162" s="17"/>
      <c r="AV162" s="14" t="s">
        <v>97</v>
      </c>
      <c r="AW162" s="14" t="s">
        <v>97</v>
      </c>
      <c r="AX162" s="14" t="s">
        <v>102</v>
      </c>
      <c r="AY162" s="14" t="s">
        <v>102</v>
      </c>
      <c r="AZ162" s="14">
        <v>0</v>
      </c>
      <c r="BA162" s="14">
        <v>0</v>
      </c>
      <c r="BB162" s="14" t="s">
        <v>103</v>
      </c>
      <c r="BC162" s="14" t="s">
        <v>103</v>
      </c>
      <c r="BD162" s="14">
        <v>5.1279999999999999E-2</v>
      </c>
      <c r="BE162" s="14">
        <v>0.14000000000000001</v>
      </c>
      <c r="BF162" s="14" t="s">
        <v>91</v>
      </c>
      <c r="BG162" s="14" t="s">
        <v>91</v>
      </c>
      <c r="BH162" s="17"/>
      <c r="BI162" s="14">
        <v>7.273E-3</v>
      </c>
      <c r="BJ162" s="14">
        <v>3.7499999999999999E-2</v>
      </c>
      <c r="BK162" s="14">
        <v>0.19386</v>
      </c>
      <c r="BL162" s="14">
        <v>0.36199999999999999</v>
      </c>
      <c r="BM162" s="14" t="s">
        <v>118</v>
      </c>
      <c r="BN162" s="14">
        <v>1.1599999999999999E-2</v>
      </c>
      <c r="BO162" s="14" t="s">
        <v>104</v>
      </c>
      <c r="BP162" s="14" t="s">
        <v>104</v>
      </c>
      <c r="BQ162" s="14" t="s">
        <v>119</v>
      </c>
      <c r="BR162" s="14">
        <v>1.2199999999999999E-3</v>
      </c>
      <c r="BS162" s="14">
        <v>1.11E-4</v>
      </c>
      <c r="BT162" s="14">
        <v>3.2299999999999999E-4</v>
      </c>
      <c r="BU162" s="17"/>
      <c r="BV162" s="14">
        <v>9.3199999999999999E-4</v>
      </c>
      <c r="BW162" s="14">
        <v>3.8299999999999999E-4</v>
      </c>
      <c r="BX162" s="14">
        <v>1.6699999999999999E-4</v>
      </c>
      <c r="BY162" s="14" t="s">
        <v>105</v>
      </c>
      <c r="BZ162" s="14" t="s">
        <v>105</v>
      </c>
      <c r="CA162" s="14" t="s">
        <v>106</v>
      </c>
      <c r="CB162" s="14" t="s">
        <v>107</v>
      </c>
      <c r="CC162" s="14" t="s">
        <v>93</v>
      </c>
      <c r="CD162" s="14" t="s">
        <v>93</v>
      </c>
      <c r="CE162" s="14">
        <v>0</v>
      </c>
      <c r="CF162" s="14" t="s">
        <v>108</v>
      </c>
      <c r="CG162" s="14" t="s">
        <v>98</v>
      </c>
      <c r="CH162" s="14" t="s">
        <v>97</v>
      </c>
      <c r="CI162" s="17"/>
      <c r="CJ162" s="14" t="s">
        <v>200</v>
      </c>
      <c r="CK162" s="14" t="s">
        <v>200</v>
      </c>
      <c r="CL162" s="17"/>
      <c r="CM162" s="14" t="s">
        <v>201</v>
      </c>
      <c r="CN162" s="14" t="s">
        <v>201</v>
      </c>
      <c r="CO162" s="17"/>
      <c r="CP162" s="14" t="s">
        <v>96</v>
      </c>
      <c r="CQ162" s="14" t="s">
        <v>96</v>
      </c>
      <c r="CR162" s="14" t="s">
        <v>111</v>
      </c>
      <c r="CS162" s="14" t="s">
        <v>111</v>
      </c>
      <c r="CT162" s="14" t="s">
        <v>112</v>
      </c>
      <c r="CU162" s="14" t="s">
        <v>112</v>
      </c>
      <c r="CV162" s="14" t="s">
        <v>124</v>
      </c>
      <c r="CW162" s="14" t="s">
        <v>124</v>
      </c>
      <c r="CX162" s="14" t="s">
        <v>89</v>
      </c>
      <c r="CY162" s="14" t="s">
        <v>89</v>
      </c>
      <c r="CZ162" s="14" t="s">
        <v>202</v>
      </c>
      <c r="DA162" s="14" t="s">
        <v>202</v>
      </c>
      <c r="DB162" s="17"/>
      <c r="DC162" s="17" t="s">
        <v>114</v>
      </c>
      <c r="DD162" s="17" t="s">
        <v>114</v>
      </c>
      <c r="DE162" s="17" t="s">
        <v>98</v>
      </c>
      <c r="DF162" s="17" t="s">
        <v>98</v>
      </c>
      <c r="DG162" s="17"/>
      <c r="DH162" s="14" t="s">
        <v>144</v>
      </c>
      <c r="DI162" s="14" t="s">
        <v>144</v>
      </c>
      <c r="DJ162" s="17"/>
      <c r="DK162" s="19" t="s">
        <v>139</v>
      </c>
    </row>
    <row r="163" spans="1:115" ht="15" customHeight="1" x14ac:dyDescent="0.25">
      <c r="A163" s="2">
        <v>256</v>
      </c>
      <c r="B163" s="5">
        <v>30063</v>
      </c>
      <c r="C163" s="2" t="s">
        <v>513</v>
      </c>
      <c r="D163" s="2" t="s">
        <v>83</v>
      </c>
      <c r="E163" s="2" t="s">
        <v>497</v>
      </c>
      <c r="F163" s="2" t="s">
        <v>498</v>
      </c>
      <c r="G163" s="2" t="s">
        <v>360</v>
      </c>
      <c r="H163" s="2"/>
      <c r="I163" s="2" t="s">
        <v>360</v>
      </c>
      <c r="J163" s="2" t="s">
        <v>514</v>
      </c>
      <c r="K163" s="17"/>
      <c r="L163" s="17"/>
      <c r="M163" s="14" t="s">
        <v>369</v>
      </c>
      <c r="N163" s="14" t="s">
        <v>369</v>
      </c>
      <c r="O163" s="17"/>
      <c r="P163" s="17"/>
      <c r="Q163" s="17"/>
      <c r="R163" s="17"/>
      <c r="S163" s="17"/>
      <c r="T163" s="17"/>
      <c r="U163" s="17"/>
      <c r="V163" s="14" t="s">
        <v>229</v>
      </c>
      <c r="W163" s="14" t="s">
        <v>229</v>
      </c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4" t="s">
        <v>154</v>
      </c>
      <c r="AW163" s="14" t="s">
        <v>154</v>
      </c>
      <c r="AX163" s="17"/>
      <c r="AY163" s="17"/>
      <c r="AZ163" s="17"/>
      <c r="BA163" s="17"/>
      <c r="BB163" s="17"/>
      <c r="BC163" s="17"/>
      <c r="BD163" s="14" t="s">
        <v>347</v>
      </c>
      <c r="BE163" s="14" t="s">
        <v>347</v>
      </c>
      <c r="BF163" s="14" t="s">
        <v>370</v>
      </c>
      <c r="BG163" s="14" t="s">
        <v>370</v>
      </c>
      <c r="BH163" s="17"/>
      <c r="BI163" s="17"/>
      <c r="BJ163" s="17"/>
      <c r="BK163" s="14" t="s">
        <v>371</v>
      </c>
      <c r="BL163" s="14" t="s">
        <v>371</v>
      </c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9" t="s">
        <v>139</v>
      </c>
    </row>
    <row r="164" spans="1:115" ht="15" customHeight="1" x14ac:dyDescent="0.25">
      <c r="A164" s="2">
        <v>259</v>
      </c>
      <c r="B164" s="5">
        <v>30074</v>
      </c>
      <c r="C164" s="2" t="s">
        <v>521</v>
      </c>
      <c r="D164" s="2" t="s">
        <v>83</v>
      </c>
      <c r="E164" s="2" t="s">
        <v>497</v>
      </c>
      <c r="F164" s="2" t="s">
        <v>498</v>
      </c>
      <c r="G164" s="2" t="s">
        <v>384</v>
      </c>
      <c r="H164" s="2" t="s">
        <v>490</v>
      </c>
      <c r="I164" s="2" t="s">
        <v>490</v>
      </c>
      <c r="J164" s="2" t="s">
        <v>522</v>
      </c>
      <c r="K164" s="17"/>
      <c r="L164" s="17"/>
      <c r="M164" s="14" t="s">
        <v>369</v>
      </c>
      <c r="N164" s="14" t="s">
        <v>369</v>
      </c>
      <c r="O164" s="17"/>
      <c r="P164" s="17"/>
      <c r="Q164" s="17"/>
      <c r="R164" s="17"/>
      <c r="S164" s="17"/>
      <c r="T164" s="17"/>
      <c r="U164" s="17"/>
      <c r="V164" s="14" t="s">
        <v>229</v>
      </c>
      <c r="W164" s="16">
        <v>0.02</v>
      </c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4" t="s">
        <v>154</v>
      </c>
      <c r="AT164" s="14" t="s">
        <v>154</v>
      </c>
      <c r="AU164" s="17"/>
      <c r="AV164" s="14" t="s">
        <v>154</v>
      </c>
      <c r="AW164" s="14" t="s">
        <v>154</v>
      </c>
      <c r="AX164" s="17"/>
      <c r="AY164" s="17"/>
      <c r="AZ164" s="17"/>
      <c r="BA164" s="17"/>
      <c r="BB164" s="17"/>
      <c r="BC164" s="17"/>
      <c r="BD164" s="14" t="s">
        <v>347</v>
      </c>
      <c r="BE164" s="14" t="s">
        <v>347</v>
      </c>
      <c r="BF164" s="14" t="s">
        <v>370</v>
      </c>
      <c r="BG164" s="14">
        <v>0.03</v>
      </c>
      <c r="BH164" s="17"/>
      <c r="BI164" s="17"/>
      <c r="BJ164" s="17"/>
      <c r="BK164" s="14" t="s">
        <v>371</v>
      </c>
      <c r="BL164" s="14" t="s">
        <v>371</v>
      </c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9" t="s">
        <v>139</v>
      </c>
    </row>
    <row r="165" spans="1:115" ht="15" customHeight="1" x14ac:dyDescent="0.25">
      <c r="A165" s="2">
        <v>260</v>
      </c>
      <c r="B165" s="5">
        <v>30081</v>
      </c>
      <c r="C165" s="2" t="s">
        <v>523</v>
      </c>
      <c r="D165" s="2" t="s">
        <v>83</v>
      </c>
      <c r="E165" s="2" t="s">
        <v>497</v>
      </c>
      <c r="F165" s="2" t="s">
        <v>498</v>
      </c>
      <c r="G165" s="2" t="s">
        <v>524</v>
      </c>
      <c r="H165" s="2" t="s">
        <v>490</v>
      </c>
      <c r="I165" s="2" t="s">
        <v>524</v>
      </c>
      <c r="J165" s="2" t="s">
        <v>525</v>
      </c>
      <c r="K165" s="17"/>
      <c r="L165" s="17"/>
      <c r="M165" s="14" t="s">
        <v>369</v>
      </c>
      <c r="N165" s="14" t="s">
        <v>369</v>
      </c>
      <c r="O165" s="17"/>
      <c r="P165" s="17"/>
      <c r="Q165" s="17"/>
      <c r="R165" s="17"/>
      <c r="S165" s="17"/>
      <c r="T165" s="17"/>
      <c r="U165" s="17"/>
      <c r="V165" s="14" t="s">
        <v>229</v>
      </c>
      <c r="W165" s="14" t="s">
        <v>229</v>
      </c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4" t="s">
        <v>154</v>
      </c>
      <c r="AT165" s="14" t="s">
        <v>154</v>
      </c>
      <c r="AU165" s="17"/>
      <c r="AV165" s="14" t="s">
        <v>154</v>
      </c>
      <c r="AW165" s="14" t="s">
        <v>154</v>
      </c>
      <c r="AX165" s="17"/>
      <c r="AY165" s="17"/>
      <c r="AZ165" s="17"/>
      <c r="BA165" s="17"/>
      <c r="BB165" s="17"/>
      <c r="BC165" s="17"/>
      <c r="BD165" s="14" t="s">
        <v>347</v>
      </c>
      <c r="BE165" s="14" t="s">
        <v>347</v>
      </c>
      <c r="BF165" s="14" t="s">
        <v>370</v>
      </c>
      <c r="BG165" s="14">
        <v>0.02</v>
      </c>
      <c r="BH165" s="17"/>
      <c r="BI165" s="17"/>
      <c r="BJ165" s="17"/>
      <c r="BK165" s="14" t="s">
        <v>371</v>
      </c>
      <c r="BL165" s="14" t="s">
        <v>371</v>
      </c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9" t="s">
        <v>139</v>
      </c>
    </row>
    <row r="166" spans="1:115" ht="15" customHeight="1" x14ac:dyDescent="0.25">
      <c r="A166" s="2">
        <v>261</v>
      </c>
      <c r="B166" s="5">
        <v>30082</v>
      </c>
      <c r="C166" s="2" t="s">
        <v>526</v>
      </c>
      <c r="D166" s="2" t="s">
        <v>83</v>
      </c>
      <c r="E166" s="2" t="s">
        <v>497</v>
      </c>
      <c r="F166" s="2" t="s">
        <v>498</v>
      </c>
      <c r="G166" s="2" t="s">
        <v>524</v>
      </c>
      <c r="H166" s="2" t="s">
        <v>527</v>
      </c>
      <c r="I166" s="2" t="s">
        <v>527</v>
      </c>
      <c r="J166" s="2" t="s">
        <v>528</v>
      </c>
      <c r="K166" s="17"/>
      <c r="L166" s="17"/>
      <c r="M166" s="14" t="s">
        <v>369</v>
      </c>
      <c r="N166" s="14" t="s">
        <v>369</v>
      </c>
      <c r="O166" s="17"/>
      <c r="P166" s="17"/>
      <c r="Q166" s="17"/>
      <c r="R166" s="17"/>
      <c r="S166" s="17"/>
      <c r="T166" s="17"/>
      <c r="U166" s="17"/>
      <c r="V166" s="14" t="s">
        <v>229</v>
      </c>
      <c r="W166" s="14" t="s">
        <v>229</v>
      </c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4" t="s">
        <v>154</v>
      </c>
      <c r="AT166" s="14" t="s">
        <v>154</v>
      </c>
      <c r="AU166" s="17"/>
      <c r="AV166" s="14" t="s">
        <v>154</v>
      </c>
      <c r="AW166" s="14" t="s">
        <v>154</v>
      </c>
      <c r="AX166" s="17"/>
      <c r="AY166" s="17"/>
      <c r="AZ166" s="17"/>
      <c r="BA166" s="17"/>
      <c r="BB166" s="17"/>
      <c r="BC166" s="17"/>
      <c r="BD166" s="14" t="s">
        <v>347</v>
      </c>
      <c r="BE166" s="14" t="s">
        <v>347</v>
      </c>
      <c r="BF166" s="14">
        <v>1.5625E-2</v>
      </c>
      <c r="BG166" s="14">
        <v>0.04</v>
      </c>
      <c r="BH166" s="17"/>
      <c r="BI166" s="17"/>
      <c r="BJ166" s="17"/>
      <c r="BK166" s="14">
        <v>0.8</v>
      </c>
      <c r="BL166" s="14">
        <v>1</v>
      </c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9" t="s">
        <v>139</v>
      </c>
    </row>
    <row r="167" spans="1:115" ht="15" customHeight="1" x14ac:dyDescent="0.25">
      <c r="A167" s="2">
        <v>263</v>
      </c>
      <c r="B167" s="5">
        <v>31008</v>
      </c>
      <c r="C167" s="2" t="s">
        <v>529</v>
      </c>
      <c r="D167" s="2" t="s">
        <v>83</v>
      </c>
      <c r="E167" s="2" t="s">
        <v>497</v>
      </c>
      <c r="F167" s="2" t="s">
        <v>498</v>
      </c>
      <c r="G167" s="2" t="s">
        <v>530</v>
      </c>
      <c r="H167" s="2" t="s">
        <v>490</v>
      </c>
      <c r="I167" s="2" t="s">
        <v>530</v>
      </c>
      <c r="J167" s="2" t="s">
        <v>531</v>
      </c>
      <c r="K167" s="14" t="s">
        <v>89</v>
      </c>
      <c r="L167" s="14" t="s">
        <v>89</v>
      </c>
      <c r="M167" s="14" t="s">
        <v>98</v>
      </c>
      <c r="N167" s="14">
        <v>1.5100000000000001E-4</v>
      </c>
      <c r="O167" s="14" t="s">
        <v>157</v>
      </c>
      <c r="P167" s="14" t="s">
        <v>157</v>
      </c>
      <c r="Q167" s="14" t="s">
        <v>90</v>
      </c>
      <c r="R167" s="14" t="s">
        <v>90</v>
      </c>
      <c r="S167" s="14">
        <v>0</v>
      </c>
      <c r="T167" s="14">
        <v>0</v>
      </c>
      <c r="U167" s="17"/>
      <c r="V167" s="14" t="s">
        <v>91</v>
      </c>
      <c r="W167" s="16">
        <v>1.2999999999999999E-2</v>
      </c>
      <c r="X167" s="14" t="s">
        <v>92</v>
      </c>
      <c r="Y167" s="14">
        <v>1.8978999999999999E-2</v>
      </c>
      <c r="Z167" s="14">
        <v>7.8100000000000003E-2</v>
      </c>
      <c r="AA167" s="14" t="s">
        <v>93</v>
      </c>
      <c r="AB167" s="14" t="s">
        <v>93</v>
      </c>
      <c r="AC167" s="14" t="s">
        <v>94</v>
      </c>
      <c r="AD167" s="14" t="s">
        <v>94</v>
      </c>
      <c r="AE167" s="17" t="s">
        <v>95</v>
      </c>
      <c r="AF167" s="17" t="s">
        <v>96</v>
      </c>
      <c r="AG167" s="17" t="s">
        <v>97</v>
      </c>
      <c r="AH167" s="17" t="s">
        <v>98</v>
      </c>
      <c r="AI167" s="14">
        <f>SUM(AE167:AH167)</f>
        <v>0</v>
      </c>
      <c r="AJ167" s="14">
        <v>0</v>
      </c>
      <c r="AK167" s="14" t="s">
        <v>98</v>
      </c>
      <c r="AL167" s="14" t="s">
        <v>99</v>
      </c>
      <c r="AM167" s="14" t="s">
        <v>100</v>
      </c>
      <c r="AN167" s="14">
        <v>3.8477999999999998E-2</v>
      </c>
      <c r="AO167" s="14" t="s">
        <v>101</v>
      </c>
      <c r="AP167" s="14">
        <v>1.14E-3</v>
      </c>
      <c r="AQ167" s="14">
        <v>0</v>
      </c>
      <c r="AR167" s="14">
        <v>0</v>
      </c>
      <c r="AS167" s="14" t="s">
        <v>141</v>
      </c>
      <c r="AT167" s="14">
        <v>1.34E-3</v>
      </c>
      <c r="AU167" s="17"/>
      <c r="AV167" s="14" t="s">
        <v>97</v>
      </c>
      <c r="AW167" s="14" t="s">
        <v>97</v>
      </c>
      <c r="AX167" s="14" t="s">
        <v>102</v>
      </c>
      <c r="AY167" s="14" t="s">
        <v>102</v>
      </c>
      <c r="AZ167" s="14">
        <v>2.5000000000000001E-5</v>
      </c>
      <c r="BA167" s="14">
        <v>2.9999999999999997E-4</v>
      </c>
      <c r="BB167" s="14" t="s">
        <v>103</v>
      </c>
      <c r="BC167" s="14" t="s">
        <v>103</v>
      </c>
      <c r="BD167" s="14">
        <v>6.1883000000000001E-2</v>
      </c>
      <c r="BE167" s="14">
        <v>0.2</v>
      </c>
      <c r="BF167" s="14" t="s">
        <v>91</v>
      </c>
      <c r="BG167" s="14" t="s">
        <v>91</v>
      </c>
      <c r="BH167" s="17"/>
      <c r="BI167" s="14">
        <v>4.7450000000000001E-3</v>
      </c>
      <c r="BJ167" s="14">
        <v>1.7399999999999999E-2</v>
      </c>
      <c r="BK167" s="14">
        <v>0.72775000000000001</v>
      </c>
      <c r="BL167" s="14">
        <v>1.35</v>
      </c>
      <c r="BM167" s="14" t="s">
        <v>118</v>
      </c>
      <c r="BN167" s="14">
        <v>9.3600000000000003E-3</v>
      </c>
      <c r="BO167" s="14">
        <v>2.0900000000000001E-4</v>
      </c>
      <c r="BP167" s="14" t="s">
        <v>104</v>
      </c>
      <c r="BQ167" s="14" t="s">
        <v>119</v>
      </c>
      <c r="BR167" s="14">
        <v>1.7700000000000001E-3</v>
      </c>
      <c r="BS167" s="14">
        <v>1.0900000000000001E-4</v>
      </c>
      <c r="BT167" s="14">
        <v>4.2400000000000001E-4</v>
      </c>
      <c r="BU167" s="17"/>
      <c r="BV167" s="14">
        <v>7.9699999999999997E-4</v>
      </c>
      <c r="BW167" s="14">
        <v>5.6300000000000002E-4</v>
      </c>
      <c r="BX167" s="14" t="s">
        <v>89</v>
      </c>
      <c r="BY167" s="14" t="s">
        <v>105</v>
      </c>
      <c r="BZ167" s="14" t="s">
        <v>105</v>
      </c>
      <c r="CA167" s="14" t="s">
        <v>106</v>
      </c>
      <c r="CB167" s="14" t="s">
        <v>107</v>
      </c>
      <c r="CC167" s="14" t="s">
        <v>93</v>
      </c>
      <c r="CD167" s="14">
        <v>6.7999999999999999E-5</v>
      </c>
      <c r="CE167" s="14">
        <v>0</v>
      </c>
      <c r="CF167" s="14" t="s">
        <v>108</v>
      </c>
      <c r="CG167" s="14" t="s">
        <v>98</v>
      </c>
      <c r="CH167" s="14" t="s">
        <v>97</v>
      </c>
      <c r="CI167" s="17"/>
      <c r="CJ167" s="14" t="s">
        <v>120</v>
      </c>
      <c r="CK167" s="14" t="s">
        <v>120</v>
      </c>
      <c r="CL167" s="17"/>
      <c r="CM167" s="14" t="s">
        <v>110</v>
      </c>
      <c r="CN167" s="14" t="s">
        <v>110</v>
      </c>
      <c r="CO167" s="17"/>
      <c r="CP167" s="14" t="s">
        <v>96</v>
      </c>
      <c r="CQ167" s="14" t="s">
        <v>96</v>
      </c>
      <c r="CR167" s="14" t="s">
        <v>111</v>
      </c>
      <c r="CS167" s="14" t="s">
        <v>111</v>
      </c>
      <c r="CT167" s="14" t="s">
        <v>112</v>
      </c>
      <c r="CU167" s="14" t="s">
        <v>112</v>
      </c>
      <c r="CV167" s="14" t="s">
        <v>124</v>
      </c>
      <c r="CW167" s="14" t="s">
        <v>124</v>
      </c>
      <c r="CX167" s="14" t="s">
        <v>89</v>
      </c>
      <c r="CY167" s="14" t="s">
        <v>89</v>
      </c>
      <c r="CZ167" s="14" t="s">
        <v>113</v>
      </c>
      <c r="DA167" s="14" t="s">
        <v>113</v>
      </c>
      <c r="DB167" s="17"/>
      <c r="DC167" s="17" t="s">
        <v>114</v>
      </c>
      <c r="DD167" s="17" t="s">
        <v>114</v>
      </c>
      <c r="DE167" s="17" t="s">
        <v>98</v>
      </c>
      <c r="DF167" s="17" t="s">
        <v>98</v>
      </c>
      <c r="DG167" s="17"/>
      <c r="DH167" s="14" t="s">
        <v>144</v>
      </c>
      <c r="DI167" s="14" t="s">
        <v>144</v>
      </c>
      <c r="DJ167" s="17"/>
      <c r="DK167" s="19" t="s">
        <v>139</v>
      </c>
    </row>
    <row r="168" spans="1:115" ht="15" customHeight="1" x14ac:dyDescent="0.25">
      <c r="A168" s="2">
        <v>264</v>
      </c>
      <c r="B168" s="5">
        <v>31009</v>
      </c>
      <c r="C168" s="2" t="s">
        <v>532</v>
      </c>
      <c r="D168" s="2" t="s">
        <v>83</v>
      </c>
      <c r="E168" s="2" t="s">
        <v>497</v>
      </c>
      <c r="F168" s="2" t="s">
        <v>498</v>
      </c>
      <c r="G168" s="2" t="s">
        <v>530</v>
      </c>
      <c r="H168" s="2"/>
      <c r="I168" s="2" t="s">
        <v>530</v>
      </c>
      <c r="J168" s="2" t="s">
        <v>533</v>
      </c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4" t="s">
        <v>91</v>
      </c>
      <c r="W168" s="16">
        <v>1.5100000000000001E-2</v>
      </c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4">
        <v>6.0299999999999999E-2</v>
      </c>
      <c r="BE168" s="14">
        <v>0.108</v>
      </c>
      <c r="BF168" s="14" t="s">
        <v>91</v>
      </c>
      <c r="BG168" s="14">
        <v>1.0500000000000001E-2</v>
      </c>
      <c r="BH168" s="17"/>
      <c r="BI168" s="17"/>
      <c r="BJ168" s="17"/>
      <c r="BK168" s="14">
        <v>0.746417</v>
      </c>
      <c r="BL168" s="14">
        <v>2.69</v>
      </c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9" t="s">
        <v>139</v>
      </c>
    </row>
    <row r="169" spans="1:115" ht="15" customHeight="1" x14ac:dyDescent="0.25">
      <c r="A169" s="2">
        <v>265</v>
      </c>
      <c r="B169" s="5">
        <v>31010</v>
      </c>
      <c r="C169" s="2" t="s">
        <v>534</v>
      </c>
      <c r="D169" s="2" t="s">
        <v>83</v>
      </c>
      <c r="E169" s="2" t="s">
        <v>497</v>
      </c>
      <c r="F169" s="2" t="s">
        <v>498</v>
      </c>
      <c r="G169" s="2" t="s">
        <v>535</v>
      </c>
      <c r="H169" s="2"/>
      <c r="I169" s="2" t="s">
        <v>535</v>
      </c>
      <c r="J169" s="2" t="s">
        <v>536</v>
      </c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4" t="s">
        <v>229</v>
      </c>
      <c r="W169" s="14" t="s">
        <v>229</v>
      </c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4" t="s">
        <v>96</v>
      </c>
      <c r="AW169" s="14" t="s">
        <v>96</v>
      </c>
      <c r="AX169" s="17"/>
      <c r="AY169" s="17"/>
      <c r="AZ169" s="17"/>
      <c r="BA169" s="17"/>
      <c r="BB169" s="17"/>
      <c r="BC169" s="17"/>
      <c r="BD169" s="14" t="s">
        <v>347</v>
      </c>
      <c r="BE169" s="14" t="s">
        <v>347</v>
      </c>
      <c r="BF169" s="14" t="s">
        <v>229</v>
      </c>
      <c r="BG169" s="14" t="s">
        <v>229</v>
      </c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9" t="s">
        <v>139</v>
      </c>
    </row>
    <row r="170" spans="1:115" ht="15" customHeight="1" x14ac:dyDescent="0.25">
      <c r="A170" s="2">
        <v>266</v>
      </c>
      <c r="B170" s="13">
        <v>31011</v>
      </c>
      <c r="C170" s="10" t="s">
        <v>713</v>
      </c>
      <c r="D170" s="2" t="s">
        <v>83</v>
      </c>
      <c r="E170" s="2" t="s">
        <v>497</v>
      </c>
      <c r="F170" s="2" t="s">
        <v>498</v>
      </c>
      <c r="G170" s="2" t="s">
        <v>535</v>
      </c>
      <c r="H170" s="2" t="s">
        <v>373</v>
      </c>
      <c r="I170" s="2" t="s">
        <v>535</v>
      </c>
      <c r="J170" s="2" t="s">
        <v>797</v>
      </c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22"/>
      <c r="V170" s="14" t="s">
        <v>91</v>
      </c>
      <c r="W170" s="16">
        <v>1.5100000000000001E-2</v>
      </c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22"/>
      <c r="AV170" s="17"/>
      <c r="AW170" s="17"/>
      <c r="AX170" s="17"/>
      <c r="AY170" s="17"/>
      <c r="AZ170" s="17"/>
      <c r="BA170" s="17"/>
      <c r="BB170" s="17"/>
      <c r="BC170" s="17"/>
      <c r="BD170" s="14">
        <v>6.0299999999999999E-2</v>
      </c>
      <c r="BE170" s="14">
        <v>0.108</v>
      </c>
      <c r="BF170" s="14" t="s">
        <v>91</v>
      </c>
      <c r="BG170" s="14">
        <v>1.0500000000000001E-2</v>
      </c>
      <c r="BH170" s="22"/>
      <c r="BI170" s="17"/>
      <c r="BJ170" s="17"/>
      <c r="BK170" s="14">
        <v>0.746417</v>
      </c>
      <c r="BL170" s="14">
        <v>2.69</v>
      </c>
      <c r="BM170" s="17"/>
      <c r="BN170" s="17"/>
      <c r="BO170" s="17"/>
      <c r="BP170" s="17"/>
      <c r="BQ170" s="17"/>
      <c r="BR170" s="17"/>
      <c r="BS170" s="17"/>
      <c r="BT170" s="17"/>
      <c r="BU170" s="22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22"/>
      <c r="CJ170" s="17"/>
      <c r="CK170" s="17"/>
      <c r="CL170" s="22"/>
      <c r="CM170" s="17"/>
      <c r="CN170" s="17"/>
      <c r="CO170" s="22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22"/>
      <c r="DC170" s="17"/>
      <c r="DD170" s="17"/>
      <c r="DE170" s="17"/>
      <c r="DF170" s="17"/>
      <c r="DG170" s="22"/>
      <c r="DH170" s="17"/>
      <c r="DI170" s="17"/>
      <c r="DJ170" s="22"/>
      <c r="DK170" s="19" t="s">
        <v>139</v>
      </c>
    </row>
    <row r="171" spans="1:115" ht="15" customHeight="1" x14ac:dyDescent="0.25">
      <c r="A171" s="2">
        <v>267</v>
      </c>
      <c r="B171" s="13">
        <v>31013</v>
      </c>
      <c r="C171" s="10" t="s">
        <v>714</v>
      </c>
      <c r="D171" s="2" t="s">
        <v>83</v>
      </c>
      <c r="E171" s="2" t="s">
        <v>497</v>
      </c>
      <c r="F171" s="2" t="s">
        <v>498</v>
      </c>
      <c r="G171" s="2" t="s">
        <v>537</v>
      </c>
      <c r="H171" s="2"/>
      <c r="I171" s="2" t="s">
        <v>537</v>
      </c>
      <c r="J171" s="2" t="s">
        <v>798</v>
      </c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22"/>
      <c r="V171" s="14" t="s">
        <v>229</v>
      </c>
      <c r="W171" s="14" t="s">
        <v>229</v>
      </c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22"/>
      <c r="AV171" s="14" t="s">
        <v>96</v>
      </c>
      <c r="AW171" s="14" t="s">
        <v>96</v>
      </c>
      <c r="AX171" s="17"/>
      <c r="AY171" s="17"/>
      <c r="AZ171" s="17"/>
      <c r="BA171" s="17"/>
      <c r="BB171" s="17"/>
      <c r="BC171" s="17"/>
      <c r="BD171" s="14" t="s">
        <v>347</v>
      </c>
      <c r="BE171" s="14" t="s">
        <v>347</v>
      </c>
      <c r="BF171" s="14" t="s">
        <v>229</v>
      </c>
      <c r="BG171" s="14" t="s">
        <v>229</v>
      </c>
      <c r="BH171" s="22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22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22"/>
      <c r="CJ171" s="17"/>
      <c r="CK171" s="17"/>
      <c r="CL171" s="22"/>
      <c r="CM171" s="17"/>
      <c r="CN171" s="17"/>
      <c r="CO171" s="22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22"/>
      <c r="DC171" s="17"/>
      <c r="DD171" s="17"/>
      <c r="DE171" s="17"/>
      <c r="DF171" s="17"/>
      <c r="DG171" s="22"/>
      <c r="DH171" s="17"/>
      <c r="DI171" s="17"/>
      <c r="DJ171" s="22"/>
      <c r="DK171" s="19" t="s">
        <v>139</v>
      </c>
    </row>
    <row r="172" spans="1:115" ht="15" customHeight="1" x14ac:dyDescent="0.25">
      <c r="A172" s="2">
        <v>268</v>
      </c>
      <c r="B172" s="5">
        <v>31021</v>
      </c>
      <c r="C172" s="2" t="s">
        <v>538</v>
      </c>
      <c r="D172" s="2" t="s">
        <v>83</v>
      </c>
      <c r="E172" s="2" t="s">
        <v>497</v>
      </c>
      <c r="F172" s="2" t="s">
        <v>498</v>
      </c>
      <c r="G172" s="2" t="s">
        <v>537</v>
      </c>
      <c r="H172" s="2" t="s">
        <v>527</v>
      </c>
      <c r="I172" s="2" t="s">
        <v>537</v>
      </c>
      <c r="J172" s="2" t="s">
        <v>539</v>
      </c>
      <c r="K172" s="14" t="s">
        <v>89</v>
      </c>
      <c r="L172" s="14" t="s">
        <v>89</v>
      </c>
      <c r="M172" s="14" t="s">
        <v>98</v>
      </c>
      <c r="N172" s="14">
        <v>1.6699999999999999E-4</v>
      </c>
      <c r="O172" s="17"/>
      <c r="P172" s="17"/>
      <c r="Q172" s="14" t="s">
        <v>90</v>
      </c>
      <c r="R172" s="14" t="s">
        <v>90</v>
      </c>
      <c r="S172" s="17"/>
      <c r="T172" s="17"/>
      <c r="U172" s="17"/>
      <c r="V172" s="14" t="s">
        <v>91</v>
      </c>
      <c r="W172" s="16">
        <v>1.32E-2</v>
      </c>
      <c r="X172" s="14" t="s">
        <v>92</v>
      </c>
      <c r="Y172" s="17"/>
      <c r="Z172" s="17"/>
      <c r="AA172" s="14" t="s">
        <v>93</v>
      </c>
      <c r="AB172" s="14" t="s">
        <v>93</v>
      </c>
      <c r="AC172" s="14" t="s">
        <v>94</v>
      </c>
      <c r="AD172" s="14" t="s">
        <v>94</v>
      </c>
      <c r="AE172" s="17" t="s">
        <v>95</v>
      </c>
      <c r="AF172" s="17" t="s">
        <v>96</v>
      </c>
      <c r="AG172" s="17" t="s">
        <v>97</v>
      </c>
      <c r="AH172" s="17" t="s">
        <v>98</v>
      </c>
      <c r="AI172" s="14">
        <f>SUM(AE172:AH172)</f>
        <v>0</v>
      </c>
      <c r="AJ172" s="14">
        <v>0</v>
      </c>
      <c r="AK172" s="14" t="s">
        <v>98</v>
      </c>
      <c r="AL172" s="14" t="s">
        <v>99</v>
      </c>
      <c r="AM172" s="14" t="s">
        <v>100</v>
      </c>
      <c r="AN172" s="17"/>
      <c r="AO172" s="17"/>
      <c r="AP172" s="17"/>
      <c r="AQ172" s="17"/>
      <c r="AR172" s="17"/>
      <c r="AS172" s="14" t="s">
        <v>141</v>
      </c>
      <c r="AT172" s="14">
        <v>1.8600000000000001E-3</v>
      </c>
      <c r="AU172" s="17"/>
      <c r="AV172" s="14" t="s">
        <v>97</v>
      </c>
      <c r="AW172" s="14" t="s">
        <v>97</v>
      </c>
      <c r="AX172" s="14" t="s">
        <v>102</v>
      </c>
      <c r="AY172" s="14" t="s">
        <v>102</v>
      </c>
      <c r="AZ172" s="14">
        <v>0</v>
      </c>
      <c r="BA172" s="14">
        <v>0</v>
      </c>
      <c r="BB172" s="17"/>
      <c r="BC172" s="17"/>
      <c r="BD172" s="14">
        <v>6.2867000000000006E-2</v>
      </c>
      <c r="BE172" s="14">
        <v>0.153</v>
      </c>
      <c r="BF172" s="14" t="s">
        <v>91</v>
      </c>
      <c r="BG172" s="14" t="s">
        <v>91</v>
      </c>
      <c r="BH172" s="17"/>
      <c r="BI172" s="14">
        <v>3.7390000000000001E-3</v>
      </c>
      <c r="BJ172" s="14">
        <v>1.61E-2</v>
      </c>
      <c r="BK172" s="14">
        <v>0.50916700000000004</v>
      </c>
      <c r="BL172" s="14">
        <v>0.63900000000000001</v>
      </c>
      <c r="BM172" s="17"/>
      <c r="BN172" s="17"/>
      <c r="BO172" s="17"/>
      <c r="BP172" s="14" t="s">
        <v>104</v>
      </c>
      <c r="BQ172" s="17"/>
      <c r="BR172" s="17"/>
      <c r="BS172" s="14">
        <v>1.6100000000000001E-4</v>
      </c>
      <c r="BT172" s="14">
        <v>1.2899999999999999E-3</v>
      </c>
      <c r="BU172" s="17"/>
      <c r="BV172" s="14">
        <v>2.2699999999999999E-3</v>
      </c>
      <c r="BW172" s="14">
        <v>1.3699999999999999E-3</v>
      </c>
      <c r="BX172" s="14">
        <v>4.95E-4</v>
      </c>
      <c r="BY172" s="17"/>
      <c r="BZ172" s="17"/>
      <c r="CA172" s="14" t="s">
        <v>106</v>
      </c>
      <c r="CB172" s="14" t="s">
        <v>107</v>
      </c>
      <c r="CC172" s="17"/>
      <c r="CD172" s="17"/>
      <c r="CE172" s="14">
        <v>0</v>
      </c>
      <c r="CF172" s="14" t="s">
        <v>108</v>
      </c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9" t="s">
        <v>139</v>
      </c>
    </row>
    <row r="173" spans="1:115" ht="15" customHeight="1" x14ac:dyDescent="0.25">
      <c r="A173" s="2">
        <v>271</v>
      </c>
      <c r="B173" s="5">
        <v>31025</v>
      </c>
      <c r="C173" s="2" t="s">
        <v>547</v>
      </c>
      <c r="D173" s="2" t="s">
        <v>83</v>
      </c>
      <c r="E173" s="2" t="s">
        <v>497</v>
      </c>
      <c r="F173" s="2" t="s">
        <v>498</v>
      </c>
      <c r="G173" s="2" t="s">
        <v>537</v>
      </c>
      <c r="H173" s="2" t="s">
        <v>548</v>
      </c>
      <c r="I173" s="2" t="s">
        <v>548</v>
      </c>
      <c r="J173" s="2" t="s">
        <v>549</v>
      </c>
      <c r="K173" s="14" t="s">
        <v>89</v>
      </c>
      <c r="L173" s="14" t="s">
        <v>89</v>
      </c>
      <c r="M173" s="17"/>
      <c r="N173" s="17"/>
      <c r="O173" s="14" t="s">
        <v>157</v>
      </c>
      <c r="P173" s="14">
        <v>1.7600000000000001E-3</v>
      </c>
      <c r="Q173" s="14" t="s">
        <v>90</v>
      </c>
      <c r="R173" s="14" t="s">
        <v>90</v>
      </c>
      <c r="S173" s="17"/>
      <c r="T173" s="17"/>
      <c r="U173" s="17"/>
      <c r="V173" s="17"/>
      <c r="W173" s="17"/>
      <c r="X173" s="14" t="s">
        <v>92</v>
      </c>
      <c r="Y173" s="14" t="s">
        <v>334</v>
      </c>
      <c r="Z173" s="14">
        <v>3.9699999999999999E-2</v>
      </c>
      <c r="AA173" s="14" t="s">
        <v>93</v>
      </c>
      <c r="AB173" s="14" t="s">
        <v>93</v>
      </c>
      <c r="AC173" s="14" t="s">
        <v>94</v>
      </c>
      <c r="AD173" s="14" t="s">
        <v>94</v>
      </c>
      <c r="AE173" s="17" t="s">
        <v>95</v>
      </c>
      <c r="AF173" s="17" t="s">
        <v>96</v>
      </c>
      <c r="AG173" s="17" t="s">
        <v>97</v>
      </c>
      <c r="AH173" s="17" t="s">
        <v>98</v>
      </c>
      <c r="AI173" s="14">
        <f>SUM(AE173:AH173)</f>
        <v>0</v>
      </c>
      <c r="AJ173" s="17"/>
      <c r="AK173" s="17"/>
      <c r="AL173" s="14" t="s">
        <v>99</v>
      </c>
      <c r="AM173" s="14" t="s">
        <v>100</v>
      </c>
      <c r="AN173" s="14">
        <v>3.2562000000000001E-2</v>
      </c>
      <c r="AO173" s="14">
        <v>5.7499999999999999E-4</v>
      </c>
      <c r="AP173" s="14">
        <v>1.7700000000000001E-3</v>
      </c>
      <c r="AQ173" s="14">
        <v>0</v>
      </c>
      <c r="AR173" s="14">
        <v>0</v>
      </c>
      <c r="AS173" s="17"/>
      <c r="AT173" s="17"/>
      <c r="AU173" s="17"/>
      <c r="AV173" s="17"/>
      <c r="AW173" s="17"/>
      <c r="AX173" s="14" t="s">
        <v>102</v>
      </c>
      <c r="AY173" s="14" t="s">
        <v>102</v>
      </c>
      <c r="AZ173" s="17"/>
      <c r="BA173" s="17"/>
      <c r="BB173" s="14" t="s">
        <v>113</v>
      </c>
      <c r="BC173" s="14" t="s">
        <v>113</v>
      </c>
      <c r="BD173" s="17"/>
      <c r="BE173" s="17"/>
      <c r="BF173" s="17"/>
      <c r="BG173" s="17"/>
      <c r="BH173" s="17"/>
      <c r="BI173" s="14">
        <v>3.3530000000000001E-3</v>
      </c>
      <c r="BJ173" s="14">
        <v>1.26E-2</v>
      </c>
      <c r="BK173" s="17"/>
      <c r="BL173" s="17"/>
      <c r="BM173" s="14" t="s">
        <v>118</v>
      </c>
      <c r="BN173" s="14">
        <v>9.3799999999999994E-3</v>
      </c>
      <c r="BO173" s="14" t="s">
        <v>104</v>
      </c>
      <c r="BP173" s="14" t="s">
        <v>104</v>
      </c>
      <c r="BQ173" s="14" t="s">
        <v>119</v>
      </c>
      <c r="BR173" s="14" t="s">
        <v>119</v>
      </c>
      <c r="BS173" s="17"/>
      <c r="BT173" s="17"/>
      <c r="BU173" s="17"/>
      <c r="BV173" s="17"/>
      <c r="BW173" s="17"/>
      <c r="BX173" s="17"/>
      <c r="BY173" s="14">
        <v>3.4499999999999998E-4</v>
      </c>
      <c r="BZ173" s="14">
        <v>6.2E-4</v>
      </c>
      <c r="CA173" s="14" t="s">
        <v>106</v>
      </c>
      <c r="CB173" s="14" t="s">
        <v>107</v>
      </c>
      <c r="CC173" s="17"/>
      <c r="CD173" s="17"/>
      <c r="CE173" s="14">
        <v>0</v>
      </c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9" t="s">
        <v>139</v>
      </c>
    </row>
    <row r="174" spans="1:115" ht="15" customHeight="1" x14ac:dyDescent="0.25">
      <c r="A174" s="2">
        <v>273</v>
      </c>
      <c r="B174" s="5">
        <v>31031</v>
      </c>
      <c r="C174" s="2" t="s">
        <v>553</v>
      </c>
      <c r="D174" s="2" t="s">
        <v>83</v>
      </c>
      <c r="E174" s="2" t="s">
        <v>497</v>
      </c>
      <c r="F174" s="2" t="s">
        <v>498</v>
      </c>
      <c r="G174" s="2" t="s">
        <v>530</v>
      </c>
      <c r="H174" s="2" t="s">
        <v>490</v>
      </c>
      <c r="I174" s="2" t="s">
        <v>530</v>
      </c>
      <c r="J174" s="2" t="s">
        <v>554</v>
      </c>
      <c r="K174" s="17"/>
      <c r="L174" s="17"/>
      <c r="M174" s="14">
        <v>1.06E-4</v>
      </c>
      <c r="N174" s="14">
        <v>2.1000000000000001E-4</v>
      </c>
      <c r="O174" s="17"/>
      <c r="P174" s="17"/>
      <c r="Q174" s="17"/>
      <c r="R174" s="17"/>
      <c r="S174" s="17"/>
      <c r="T174" s="17"/>
      <c r="U174" s="17"/>
      <c r="V174" s="14" t="s">
        <v>229</v>
      </c>
      <c r="W174" s="14" t="s">
        <v>229</v>
      </c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4">
        <v>5.3600000000000002E-4</v>
      </c>
      <c r="AT174" s="14">
        <v>1.1000000000000001E-3</v>
      </c>
      <c r="AU174" s="17"/>
      <c r="AV174" s="14" t="s">
        <v>96</v>
      </c>
      <c r="AW174" s="14" t="s">
        <v>96</v>
      </c>
      <c r="AX174" s="17"/>
      <c r="AY174" s="17"/>
      <c r="AZ174" s="17"/>
      <c r="BA174" s="17"/>
      <c r="BB174" s="17"/>
      <c r="BC174" s="17"/>
      <c r="BD174" s="14" t="s">
        <v>347</v>
      </c>
      <c r="BE174" s="14" t="s">
        <v>347</v>
      </c>
      <c r="BF174" s="14" t="s">
        <v>229</v>
      </c>
      <c r="BG174" s="14" t="s">
        <v>229</v>
      </c>
      <c r="BH174" s="17"/>
      <c r="BI174" s="17"/>
      <c r="BJ174" s="17"/>
      <c r="BK174" s="14" t="s">
        <v>217</v>
      </c>
      <c r="BL174" s="14">
        <v>0.71499999999999997</v>
      </c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9" t="s">
        <v>139</v>
      </c>
    </row>
    <row r="175" spans="1:115" ht="15" customHeight="1" x14ac:dyDescent="0.25">
      <c r="A175" s="2">
        <v>274</v>
      </c>
      <c r="B175" s="5">
        <v>31040</v>
      </c>
      <c r="C175" s="2" t="s">
        <v>555</v>
      </c>
      <c r="D175" s="2" t="s">
        <v>83</v>
      </c>
      <c r="E175" s="2" t="s">
        <v>497</v>
      </c>
      <c r="F175" s="2" t="s">
        <v>498</v>
      </c>
      <c r="G175" s="2" t="s">
        <v>537</v>
      </c>
      <c r="H175" s="2"/>
      <c r="I175" s="2" t="s">
        <v>537</v>
      </c>
      <c r="J175" s="2" t="s">
        <v>556</v>
      </c>
      <c r="K175" s="17"/>
      <c r="L175" s="17"/>
      <c r="M175" s="14">
        <v>6.6500000000000001E-4</v>
      </c>
      <c r="N175" s="14">
        <v>4.7000000000000002E-3</v>
      </c>
      <c r="O175" s="17"/>
      <c r="P175" s="17"/>
      <c r="Q175" s="17"/>
      <c r="R175" s="17"/>
      <c r="S175" s="17"/>
      <c r="T175" s="17"/>
      <c r="U175" s="17"/>
      <c r="V175" s="14" t="s">
        <v>229</v>
      </c>
      <c r="W175" s="14" t="s">
        <v>229</v>
      </c>
      <c r="X175" s="14" t="s">
        <v>220</v>
      </c>
      <c r="Y175" s="17"/>
      <c r="Z175" s="17"/>
      <c r="AA175" s="14" t="s">
        <v>170</v>
      </c>
      <c r="AB175" s="14" t="s">
        <v>170</v>
      </c>
      <c r="AC175" s="14" t="s">
        <v>170</v>
      </c>
      <c r="AD175" s="14" t="s">
        <v>170</v>
      </c>
      <c r="AE175" s="17" t="s">
        <v>96</v>
      </c>
      <c r="AF175" s="17" t="s">
        <v>557</v>
      </c>
      <c r="AG175" s="17" t="s">
        <v>557</v>
      </c>
      <c r="AH175" s="17" t="s">
        <v>96</v>
      </c>
      <c r="AI175" s="14">
        <f>SUM(AE175:AH175)</f>
        <v>0</v>
      </c>
      <c r="AJ175" s="14">
        <v>0</v>
      </c>
      <c r="AK175" s="14" t="s">
        <v>96</v>
      </c>
      <c r="AL175" s="14" t="s">
        <v>256</v>
      </c>
      <c r="AM175" s="14" t="s">
        <v>256</v>
      </c>
      <c r="AN175" s="17"/>
      <c r="AO175" s="17"/>
      <c r="AP175" s="17"/>
      <c r="AQ175" s="14">
        <v>0</v>
      </c>
      <c r="AR175" s="14">
        <v>0</v>
      </c>
      <c r="AS175" s="14">
        <v>9.5E-4</v>
      </c>
      <c r="AT175" s="14">
        <v>2E-3</v>
      </c>
      <c r="AU175" s="17"/>
      <c r="AV175" s="14" t="s">
        <v>96</v>
      </c>
      <c r="AW175" s="14" t="s">
        <v>96</v>
      </c>
      <c r="AX175" s="14" t="s">
        <v>227</v>
      </c>
      <c r="AY175" s="14" t="s">
        <v>227</v>
      </c>
      <c r="AZ175" s="14">
        <v>0</v>
      </c>
      <c r="BA175" s="14">
        <v>0</v>
      </c>
      <c r="BB175" s="17"/>
      <c r="BC175" s="17"/>
      <c r="BD175" s="14" t="s">
        <v>347</v>
      </c>
      <c r="BE175" s="14" t="s">
        <v>347</v>
      </c>
      <c r="BF175" s="14">
        <v>5.8167000000000003E-2</v>
      </c>
      <c r="BG175" s="14">
        <v>0.29899999999999999</v>
      </c>
      <c r="BH175" s="17"/>
      <c r="BI175" s="17"/>
      <c r="BJ175" s="17"/>
      <c r="BK175" s="14">
        <v>0.54833299999999996</v>
      </c>
      <c r="BL175" s="14">
        <v>1.42</v>
      </c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4" t="s">
        <v>220</v>
      </c>
      <c r="CB175" s="14" t="s">
        <v>220</v>
      </c>
      <c r="CC175" s="17"/>
      <c r="CD175" s="17"/>
      <c r="CE175" s="17"/>
      <c r="CF175" s="14" t="s">
        <v>220</v>
      </c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9" t="s">
        <v>139</v>
      </c>
    </row>
    <row r="176" spans="1:115" ht="15" customHeight="1" x14ac:dyDescent="0.25">
      <c r="A176" s="2">
        <v>275</v>
      </c>
      <c r="B176" s="5">
        <v>31070</v>
      </c>
      <c r="C176" s="2" t="s">
        <v>558</v>
      </c>
      <c r="D176" s="2" t="s">
        <v>83</v>
      </c>
      <c r="E176" s="2" t="s">
        <v>497</v>
      </c>
      <c r="F176" s="2" t="s">
        <v>498</v>
      </c>
      <c r="G176" s="2" t="s">
        <v>530</v>
      </c>
      <c r="H176" s="2"/>
      <c r="I176" s="2" t="s">
        <v>530</v>
      </c>
      <c r="J176" s="2" t="s">
        <v>559</v>
      </c>
      <c r="K176" s="17"/>
      <c r="L176" s="17"/>
      <c r="M176" s="14" t="s">
        <v>94</v>
      </c>
      <c r="N176" s="14">
        <v>1.6000000000000001E-4</v>
      </c>
      <c r="O176" s="17"/>
      <c r="P176" s="17"/>
      <c r="Q176" s="17"/>
      <c r="R176" s="17"/>
      <c r="S176" s="17"/>
      <c r="T176" s="17"/>
      <c r="U176" s="17"/>
      <c r="V176" s="14" t="s">
        <v>229</v>
      </c>
      <c r="W176" s="14" t="s">
        <v>229</v>
      </c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4">
        <v>4.3199999999999998E-4</v>
      </c>
      <c r="AT176" s="14">
        <v>7.9000000000000001E-4</v>
      </c>
      <c r="AU176" s="17"/>
      <c r="AV176" s="14" t="s">
        <v>96</v>
      </c>
      <c r="AW176" s="14" t="s">
        <v>96</v>
      </c>
      <c r="AX176" s="17"/>
      <c r="AY176" s="17"/>
      <c r="AZ176" s="17"/>
      <c r="BA176" s="17"/>
      <c r="BB176" s="17"/>
      <c r="BC176" s="17"/>
      <c r="BD176" s="14" t="s">
        <v>347</v>
      </c>
      <c r="BE176" s="14" t="s">
        <v>347</v>
      </c>
      <c r="BF176" s="14" t="s">
        <v>229</v>
      </c>
      <c r="BG176" s="14" t="s">
        <v>229</v>
      </c>
      <c r="BH176" s="17"/>
      <c r="BI176" s="17"/>
      <c r="BJ176" s="17"/>
      <c r="BK176" s="14" t="s">
        <v>217</v>
      </c>
      <c r="BL176" s="14" t="s">
        <v>217</v>
      </c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9" t="s">
        <v>139</v>
      </c>
    </row>
    <row r="177" spans="1:115" ht="15" customHeight="1" x14ac:dyDescent="0.25">
      <c r="A177" s="2">
        <v>276</v>
      </c>
      <c r="B177" s="13">
        <v>31071</v>
      </c>
      <c r="C177" s="10" t="s">
        <v>715</v>
      </c>
      <c r="D177" s="2" t="s">
        <v>83</v>
      </c>
      <c r="E177" s="2" t="s">
        <v>497</v>
      </c>
      <c r="F177" s="2" t="s">
        <v>498</v>
      </c>
      <c r="G177" s="2" t="s">
        <v>530</v>
      </c>
      <c r="H177" s="2"/>
      <c r="I177" s="2" t="s">
        <v>530</v>
      </c>
      <c r="J177" s="2" t="s">
        <v>559</v>
      </c>
      <c r="K177" s="17"/>
      <c r="L177" s="17"/>
      <c r="M177" s="14">
        <v>6.6500000000000001E-4</v>
      </c>
      <c r="N177" s="14">
        <v>4.7000000000000002E-3</v>
      </c>
      <c r="O177" s="17"/>
      <c r="P177" s="17"/>
      <c r="Q177" s="17"/>
      <c r="R177" s="17"/>
      <c r="S177" s="17"/>
      <c r="T177" s="17"/>
      <c r="U177" s="22"/>
      <c r="V177" s="14" t="s">
        <v>229</v>
      </c>
      <c r="W177" s="14" t="s">
        <v>229</v>
      </c>
      <c r="X177" s="14" t="s">
        <v>220</v>
      </c>
      <c r="Y177" s="17"/>
      <c r="Z177" s="17"/>
      <c r="AA177" s="14" t="s">
        <v>170</v>
      </c>
      <c r="AB177" s="14" t="s">
        <v>170</v>
      </c>
      <c r="AC177" s="14" t="s">
        <v>170</v>
      </c>
      <c r="AD177" s="14" t="s">
        <v>170</v>
      </c>
      <c r="AE177" s="17" t="s">
        <v>96</v>
      </c>
      <c r="AF177" s="17" t="s">
        <v>557</v>
      </c>
      <c r="AG177" s="17" t="s">
        <v>557</v>
      </c>
      <c r="AH177" s="17" t="s">
        <v>96</v>
      </c>
      <c r="AI177" s="14">
        <f>SUM(AE177:AH177)</f>
        <v>0</v>
      </c>
      <c r="AJ177" s="14">
        <v>0</v>
      </c>
      <c r="AK177" s="14" t="s">
        <v>96</v>
      </c>
      <c r="AL177" s="14" t="s">
        <v>256</v>
      </c>
      <c r="AM177" s="14" t="s">
        <v>256</v>
      </c>
      <c r="AN177" s="17"/>
      <c r="AO177" s="17"/>
      <c r="AP177" s="17"/>
      <c r="AQ177" s="14">
        <v>0</v>
      </c>
      <c r="AR177" s="14">
        <v>0</v>
      </c>
      <c r="AS177" s="14">
        <v>9.5E-4</v>
      </c>
      <c r="AT177" s="14">
        <v>2E-3</v>
      </c>
      <c r="AU177" s="22"/>
      <c r="AV177" s="14" t="s">
        <v>96</v>
      </c>
      <c r="AW177" s="14" t="s">
        <v>96</v>
      </c>
      <c r="AX177" s="14" t="s">
        <v>227</v>
      </c>
      <c r="AY177" s="14" t="s">
        <v>227</v>
      </c>
      <c r="AZ177" s="14">
        <v>0</v>
      </c>
      <c r="BA177" s="14">
        <v>0</v>
      </c>
      <c r="BB177" s="17"/>
      <c r="BC177" s="17"/>
      <c r="BD177" s="14" t="s">
        <v>347</v>
      </c>
      <c r="BE177" s="14" t="s">
        <v>347</v>
      </c>
      <c r="BF177" s="14">
        <v>5.8167000000000003E-2</v>
      </c>
      <c r="BG177" s="14">
        <v>0.29899999999999999</v>
      </c>
      <c r="BH177" s="22"/>
      <c r="BI177" s="17"/>
      <c r="BJ177" s="17"/>
      <c r="BK177" s="14">
        <v>0.54833299999999996</v>
      </c>
      <c r="BL177" s="14">
        <v>1.42</v>
      </c>
      <c r="BM177" s="17"/>
      <c r="BN177" s="17"/>
      <c r="BO177" s="17"/>
      <c r="BP177" s="17"/>
      <c r="BQ177" s="17"/>
      <c r="BR177" s="17"/>
      <c r="BS177" s="17"/>
      <c r="BT177" s="17"/>
      <c r="BU177" s="22"/>
      <c r="BV177" s="17"/>
      <c r="BW177" s="17"/>
      <c r="BX177" s="17"/>
      <c r="BY177" s="17"/>
      <c r="BZ177" s="17"/>
      <c r="CA177" s="14" t="s">
        <v>220</v>
      </c>
      <c r="CB177" s="14" t="s">
        <v>220</v>
      </c>
      <c r="CC177" s="17"/>
      <c r="CD177" s="17"/>
      <c r="CE177" s="17"/>
      <c r="CF177" s="14" t="s">
        <v>220</v>
      </c>
      <c r="CG177" s="17"/>
      <c r="CH177" s="17"/>
      <c r="CI177" s="22"/>
      <c r="CJ177" s="17"/>
      <c r="CK177" s="17"/>
      <c r="CL177" s="22"/>
      <c r="CM177" s="17"/>
      <c r="CN177" s="17"/>
      <c r="CO177" s="22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22"/>
      <c r="DC177" s="17"/>
      <c r="DD177" s="17"/>
      <c r="DE177" s="17"/>
      <c r="DF177" s="17"/>
      <c r="DG177" s="22"/>
      <c r="DH177" s="17"/>
      <c r="DI177" s="17"/>
      <c r="DJ177" s="22"/>
      <c r="DK177" s="19" t="s">
        <v>139</v>
      </c>
    </row>
    <row r="178" spans="1:115" ht="15" customHeight="1" x14ac:dyDescent="0.25">
      <c r="A178" s="2">
        <v>277</v>
      </c>
      <c r="B178" s="13">
        <v>31082</v>
      </c>
      <c r="C178" s="10" t="s">
        <v>716</v>
      </c>
      <c r="D178" s="2" t="s">
        <v>83</v>
      </c>
      <c r="E178" s="2" t="s">
        <v>497</v>
      </c>
      <c r="F178" s="2" t="s">
        <v>498</v>
      </c>
      <c r="G178" s="2" t="s">
        <v>530</v>
      </c>
      <c r="H178" s="2"/>
      <c r="I178" s="2" t="s">
        <v>530</v>
      </c>
      <c r="J178" s="2" t="s">
        <v>799</v>
      </c>
      <c r="K178" s="17"/>
      <c r="L178" s="17"/>
      <c r="M178" s="14" t="s">
        <v>94</v>
      </c>
      <c r="N178" s="14">
        <v>1.6000000000000001E-4</v>
      </c>
      <c r="O178" s="17"/>
      <c r="P178" s="17"/>
      <c r="Q178" s="17"/>
      <c r="R178" s="17"/>
      <c r="S178" s="17"/>
      <c r="T178" s="17"/>
      <c r="U178" s="22"/>
      <c r="V178" s="14" t="s">
        <v>229</v>
      </c>
      <c r="W178" s="14" t="s">
        <v>229</v>
      </c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4">
        <v>4.3199999999999998E-4</v>
      </c>
      <c r="AT178" s="14">
        <v>7.9000000000000001E-4</v>
      </c>
      <c r="AU178" s="22"/>
      <c r="AV178" s="14" t="s">
        <v>96</v>
      </c>
      <c r="AW178" s="14" t="s">
        <v>96</v>
      </c>
      <c r="AX178" s="17"/>
      <c r="AY178" s="17"/>
      <c r="AZ178" s="17"/>
      <c r="BA178" s="17"/>
      <c r="BB178" s="17"/>
      <c r="BC178" s="17"/>
      <c r="BD178" s="14" t="s">
        <v>347</v>
      </c>
      <c r="BE178" s="14" t="s">
        <v>347</v>
      </c>
      <c r="BF178" s="14" t="s">
        <v>229</v>
      </c>
      <c r="BG178" s="14" t="s">
        <v>229</v>
      </c>
      <c r="BH178" s="22"/>
      <c r="BI178" s="17"/>
      <c r="BJ178" s="17"/>
      <c r="BK178" s="14" t="s">
        <v>217</v>
      </c>
      <c r="BL178" s="14" t="s">
        <v>217</v>
      </c>
      <c r="BM178" s="17"/>
      <c r="BN178" s="17"/>
      <c r="BO178" s="17"/>
      <c r="BP178" s="17"/>
      <c r="BQ178" s="17"/>
      <c r="BR178" s="17"/>
      <c r="BS178" s="17"/>
      <c r="BT178" s="17"/>
      <c r="BU178" s="22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22"/>
      <c r="CJ178" s="17"/>
      <c r="CK178" s="17"/>
      <c r="CL178" s="22"/>
      <c r="CM178" s="17"/>
      <c r="CN178" s="17"/>
      <c r="CO178" s="22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22"/>
      <c r="DC178" s="17"/>
      <c r="DD178" s="17"/>
      <c r="DE178" s="17"/>
      <c r="DF178" s="17"/>
      <c r="DG178" s="22"/>
      <c r="DH178" s="17"/>
      <c r="DI178" s="17"/>
      <c r="DJ178" s="22"/>
      <c r="DK178" s="19" t="s">
        <v>139</v>
      </c>
    </row>
    <row r="179" spans="1:115" ht="15" customHeight="1" x14ac:dyDescent="0.25">
      <c r="A179" s="2">
        <v>278</v>
      </c>
      <c r="B179" s="5">
        <v>40102</v>
      </c>
      <c r="C179" s="6" t="s">
        <v>849</v>
      </c>
      <c r="D179" s="2" t="s">
        <v>83</v>
      </c>
      <c r="E179" s="2" t="s">
        <v>497</v>
      </c>
      <c r="F179" s="2" t="s">
        <v>498</v>
      </c>
      <c r="G179" s="2" t="s">
        <v>560</v>
      </c>
      <c r="H179" s="2"/>
      <c r="I179" s="2" t="s">
        <v>560</v>
      </c>
      <c r="J179" s="2" t="s">
        <v>850</v>
      </c>
      <c r="K179" s="14" t="s">
        <v>89</v>
      </c>
      <c r="L179" s="14" t="s">
        <v>89</v>
      </c>
      <c r="M179" s="14">
        <v>4.0000000000000003E-5</v>
      </c>
      <c r="N179" s="14">
        <v>2.5500000000000002E-4</v>
      </c>
      <c r="O179" s="14" t="s">
        <v>157</v>
      </c>
      <c r="P179" s="14" t="s">
        <v>157</v>
      </c>
      <c r="Q179" s="14" t="s">
        <v>90</v>
      </c>
      <c r="R179" s="14" t="s">
        <v>90</v>
      </c>
      <c r="S179" s="2">
        <v>0</v>
      </c>
      <c r="T179" s="14">
        <v>0</v>
      </c>
      <c r="U179" s="2"/>
      <c r="V179" s="14" t="s">
        <v>91</v>
      </c>
      <c r="W179" s="14">
        <v>1.2500000000000001E-2</v>
      </c>
      <c r="X179" s="14" t="s">
        <v>92</v>
      </c>
      <c r="Y179" s="14" t="s">
        <v>334</v>
      </c>
      <c r="Z179" s="14">
        <v>7.0800000000000002E-2</v>
      </c>
      <c r="AA179" s="14" t="s">
        <v>93</v>
      </c>
      <c r="AB179" s="14" t="s">
        <v>93</v>
      </c>
      <c r="AC179" s="14" t="s">
        <v>94</v>
      </c>
      <c r="AD179" s="14" t="s">
        <v>94</v>
      </c>
      <c r="AE179" s="2" t="s">
        <v>95</v>
      </c>
      <c r="AF179" s="2" t="s">
        <v>96</v>
      </c>
      <c r="AG179" s="2" t="s">
        <v>97</v>
      </c>
      <c r="AH179" s="2" t="s">
        <v>98</v>
      </c>
      <c r="AI179" s="14">
        <f>SUM(AE179:AH179)</f>
        <v>0</v>
      </c>
      <c r="AJ179" s="14">
        <v>0</v>
      </c>
      <c r="AK179" s="14" t="s">
        <v>96</v>
      </c>
      <c r="AL179" s="14" t="s">
        <v>99</v>
      </c>
      <c r="AM179" s="14" t="s">
        <v>100</v>
      </c>
      <c r="AN179" s="14">
        <v>4.1006000000000001E-2</v>
      </c>
      <c r="AO179" s="14">
        <v>4.7899999999999999E-4</v>
      </c>
      <c r="AP179" s="14">
        <v>1.2899999999999999E-3</v>
      </c>
      <c r="AQ179" s="14">
        <v>0</v>
      </c>
      <c r="AR179" s="14">
        <v>0</v>
      </c>
      <c r="AS179" s="14" t="s">
        <v>141</v>
      </c>
      <c r="AT179" s="14">
        <v>3.65E-3</v>
      </c>
      <c r="AU179" s="2"/>
      <c r="AV179" s="14" t="s">
        <v>97</v>
      </c>
      <c r="AW179" s="2"/>
      <c r="AX179" s="14" t="s">
        <v>102</v>
      </c>
      <c r="AY179" s="2"/>
      <c r="AZ179" s="14">
        <v>0</v>
      </c>
      <c r="BA179" s="14">
        <v>0</v>
      </c>
      <c r="BB179" s="14" t="s">
        <v>113</v>
      </c>
      <c r="BC179" s="14" t="s">
        <v>113</v>
      </c>
      <c r="BD179" s="14">
        <v>4.6362E-2</v>
      </c>
      <c r="BE179" s="14">
        <v>0.112</v>
      </c>
      <c r="BF179" s="2" t="s">
        <v>91</v>
      </c>
      <c r="BG179" s="14" t="s">
        <v>91</v>
      </c>
      <c r="BH179" s="2"/>
      <c r="BI179" s="14">
        <v>3.2799999999999999E-3</v>
      </c>
      <c r="BJ179" s="14">
        <v>1.4E-2</v>
      </c>
      <c r="BK179" s="14">
        <v>0.16203100000000001</v>
      </c>
      <c r="BL179" s="14">
        <v>0.44800000000000001</v>
      </c>
      <c r="BM179" s="14" t="s">
        <v>118</v>
      </c>
      <c r="BN179" s="14">
        <v>1.66E-2</v>
      </c>
      <c r="BO179" s="14">
        <v>1.3240000000000001E-3</v>
      </c>
      <c r="BP179" s="14" t="s">
        <v>104</v>
      </c>
      <c r="BQ179" s="14">
        <v>1.8929000000000001E-2</v>
      </c>
      <c r="BR179" s="14">
        <v>0.23899999999999999</v>
      </c>
      <c r="BS179" s="14">
        <v>1.12E-4</v>
      </c>
      <c r="BT179" s="14">
        <v>3.8400000000000001E-4</v>
      </c>
      <c r="BU179" s="2"/>
      <c r="BV179" s="14">
        <v>2.2000000000000001E-3</v>
      </c>
      <c r="BW179" s="14">
        <v>5.0299999999999997E-4</v>
      </c>
      <c r="BX179" s="14">
        <v>5.0500000000000002E-4</v>
      </c>
      <c r="BY179" s="14" t="s">
        <v>412</v>
      </c>
      <c r="BZ179" s="14" t="s">
        <v>412</v>
      </c>
      <c r="CA179" s="14" t="s">
        <v>106</v>
      </c>
      <c r="CB179" s="14" t="s">
        <v>107</v>
      </c>
      <c r="CC179" s="14" t="s">
        <v>93</v>
      </c>
      <c r="CD179" s="14" t="s">
        <v>93</v>
      </c>
      <c r="CE179" s="14">
        <v>0</v>
      </c>
      <c r="CF179" s="14" t="s">
        <v>108</v>
      </c>
      <c r="CG179" s="14" t="s">
        <v>98</v>
      </c>
      <c r="CH179" s="14" t="s">
        <v>97</v>
      </c>
      <c r="CI179" s="2"/>
      <c r="CJ179" s="14" t="s">
        <v>120</v>
      </c>
      <c r="CK179" s="14" t="s">
        <v>120</v>
      </c>
      <c r="CL179" s="2"/>
      <c r="CM179" s="14" t="s">
        <v>110</v>
      </c>
      <c r="CN179" s="14" t="s">
        <v>110</v>
      </c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19" t="s">
        <v>139</v>
      </c>
    </row>
    <row r="180" spans="1:115" ht="15" customHeight="1" x14ac:dyDescent="0.25">
      <c r="A180" s="2">
        <v>279</v>
      </c>
      <c r="B180" s="5">
        <v>40106</v>
      </c>
      <c r="C180" s="6" t="s">
        <v>851</v>
      </c>
      <c r="D180" s="2" t="s">
        <v>83</v>
      </c>
      <c r="E180" s="2" t="s">
        <v>497</v>
      </c>
      <c r="F180" s="2" t="s">
        <v>498</v>
      </c>
      <c r="G180" s="2" t="s">
        <v>852</v>
      </c>
      <c r="H180" s="2"/>
      <c r="I180" s="2" t="s">
        <v>852</v>
      </c>
      <c r="J180" s="2" t="s">
        <v>853</v>
      </c>
      <c r="K180" s="14" t="s">
        <v>89</v>
      </c>
      <c r="L180" s="14" t="s">
        <v>89</v>
      </c>
      <c r="M180" s="14">
        <v>3.2499999999999999E-4</v>
      </c>
      <c r="N180" s="14">
        <v>3.98E-3</v>
      </c>
      <c r="O180" s="14" t="s">
        <v>157</v>
      </c>
      <c r="P180" s="14" t="s">
        <v>157</v>
      </c>
      <c r="Q180" s="14" t="s">
        <v>90</v>
      </c>
      <c r="R180" s="14" t="s">
        <v>90</v>
      </c>
      <c r="S180" s="2">
        <v>0</v>
      </c>
      <c r="T180" s="14">
        <v>0</v>
      </c>
      <c r="U180" s="2"/>
      <c r="V180" s="14" t="s">
        <v>91</v>
      </c>
      <c r="W180" s="14">
        <v>1.95E-2</v>
      </c>
      <c r="X180" s="14" t="s">
        <v>92</v>
      </c>
      <c r="Y180" s="14">
        <v>2.3188E-2</v>
      </c>
      <c r="Z180" s="14">
        <v>0.115</v>
      </c>
      <c r="AA180" s="14" t="s">
        <v>93</v>
      </c>
      <c r="AB180" s="14" t="s">
        <v>93</v>
      </c>
      <c r="AC180" s="14" t="s">
        <v>94</v>
      </c>
      <c r="AD180" s="14" t="s">
        <v>94</v>
      </c>
      <c r="AE180" s="2" t="s">
        <v>95</v>
      </c>
      <c r="AF180" s="2" t="s">
        <v>96</v>
      </c>
      <c r="AG180" s="2" t="s">
        <v>97</v>
      </c>
      <c r="AH180" s="2" t="s">
        <v>98</v>
      </c>
      <c r="AI180" s="14">
        <f>SUM(AE180:AH180)</f>
        <v>0</v>
      </c>
      <c r="AJ180" s="14">
        <v>0</v>
      </c>
      <c r="AK180" s="14" t="s">
        <v>96</v>
      </c>
      <c r="AL180" s="14" t="s">
        <v>99</v>
      </c>
      <c r="AM180" s="14" t="s">
        <v>100</v>
      </c>
      <c r="AN180" s="14">
        <v>3.5424999999999998E-2</v>
      </c>
      <c r="AO180" s="14">
        <v>5.1500000000000005E-4</v>
      </c>
      <c r="AP180" s="14">
        <v>1.16E-3</v>
      </c>
      <c r="AQ180" s="14">
        <v>0</v>
      </c>
      <c r="AR180" s="14">
        <v>0</v>
      </c>
      <c r="AS180" s="14" t="s">
        <v>141</v>
      </c>
      <c r="AT180" s="14">
        <v>4.1200000000000004E-3</v>
      </c>
      <c r="AU180" s="2"/>
      <c r="AV180" s="14" t="s">
        <v>97</v>
      </c>
      <c r="AW180" s="2"/>
      <c r="AX180" s="14" t="s">
        <v>102</v>
      </c>
      <c r="AY180" s="2"/>
      <c r="AZ180" s="14">
        <v>0</v>
      </c>
      <c r="BA180" s="14">
        <v>0</v>
      </c>
      <c r="BB180" s="14" t="s">
        <v>113</v>
      </c>
      <c r="BC180" s="14" t="s">
        <v>113</v>
      </c>
      <c r="BD180" s="14">
        <v>7.1731000000000003E-2</v>
      </c>
      <c r="BE180" s="14">
        <v>0.16600000000000001</v>
      </c>
      <c r="BF180" s="2" t="s">
        <v>91</v>
      </c>
      <c r="BG180" s="14" t="s">
        <v>91</v>
      </c>
      <c r="BH180" s="2"/>
      <c r="BI180" s="14">
        <v>1.6850000000000001E-3</v>
      </c>
      <c r="BJ180" s="14">
        <v>7.6299999999999996E-3</v>
      </c>
      <c r="BK180" s="14">
        <v>0.31436900000000001</v>
      </c>
      <c r="BL180" s="14">
        <v>1.0900000000000001</v>
      </c>
      <c r="BM180" s="14" t="s">
        <v>118</v>
      </c>
      <c r="BN180" s="14">
        <v>1.3899999999999999E-2</v>
      </c>
      <c r="BO180" s="14">
        <v>8.0800000000000002E-4</v>
      </c>
      <c r="BP180" s="14" t="s">
        <v>104</v>
      </c>
      <c r="BQ180" s="14">
        <v>1.737E-3</v>
      </c>
      <c r="BR180" s="14">
        <v>1.55E-2</v>
      </c>
      <c r="BS180" s="14" t="s">
        <v>319</v>
      </c>
      <c r="BT180" s="14">
        <v>3.01E-4</v>
      </c>
      <c r="BU180" s="2"/>
      <c r="BV180" s="14">
        <v>1.9E-3</v>
      </c>
      <c r="BW180" s="14">
        <v>3.8400000000000001E-4</v>
      </c>
      <c r="BX180" s="14">
        <v>4.35E-4</v>
      </c>
      <c r="BY180" s="14" t="s">
        <v>412</v>
      </c>
      <c r="BZ180" s="14" t="s">
        <v>412</v>
      </c>
      <c r="CA180" s="14" t="s">
        <v>106</v>
      </c>
      <c r="CB180" s="14" t="s">
        <v>107</v>
      </c>
      <c r="CC180" s="14" t="s">
        <v>93</v>
      </c>
      <c r="CD180" s="14" t="s">
        <v>93</v>
      </c>
      <c r="CE180" s="14">
        <v>0</v>
      </c>
      <c r="CF180" s="14" t="s">
        <v>108</v>
      </c>
      <c r="CG180" s="14" t="s">
        <v>98</v>
      </c>
      <c r="CH180" s="14" t="s">
        <v>97</v>
      </c>
      <c r="CI180" s="2"/>
      <c r="CJ180" s="14" t="s">
        <v>120</v>
      </c>
      <c r="CK180" s="14" t="s">
        <v>120</v>
      </c>
      <c r="CL180" s="2"/>
      <c r="CM180" s="14" t="s">
        <v>110</v>
      </c>
      <c r="CN180" s="14" t="s">
        <v>110</v>
      </c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19" t="s">
        <v>139</v>
      </c>
    </row>
    <row r="181" spans="1:115" ht="15" customHeight="1" x14ac:dyDescent="0.25">
      <c r="A181" s="2">
        <v>281</v>
      </c>
      <c r="B181" s="13">
        <v>40112</v>
      </c>
      <c r="C181" s="10" t="s">
        <v>717</v>
      </c>
      <c r="D181" s="2" t="s">
        <v>83</v>
      </c>
      <c r="E181" s="2" t="s">
        <v>497</v>
      </c>
      <c r="F181" s="2"/>
      <c r="G181" s="2" t="s">
        <v>560</v>
      </c>
      <c r="H181" s="2" t="s">
        <v>545</v>
      </c>
      <c r="I181" s="2" t="s">
        <v>545</v>
      </c>
      <c r="J181" s="2" t="s">
        <v>800</v>
      </c>
      <c r="K181" s="17"/>
      <c r="L181" s="17"/>
      <c r="M181" s="14">
        <v>3.3300000000000002E-4</v>
      </c>
      <c r="N181" s="14">
        <v>3.6700000000000001E-3</v>
      </c>
      <c r="O181" s="17"/>
      <c r="P181" s="17"/>
      <c r="Q181" s="17"/>
      <c r="R181" s="17"/>
      <c r="S181" s="17"/>
      <c r="T181" s="17"/>
      <c r="U181" s="22"/>
      <c r="V181" s="14" t="s">
        <v>91</v>
      </c>
      <c r="W181" s="16">
        <v>1.3299999999999999E-2</v>
      </c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4" t="s">
        <v>141</v>
      </c>
      <c r="AT181" s="14">
        <v>2.6800000000000001E-3</v>
      </c>
      <c r="AU181" s="22"/>
      <c r="AV181" s="14" t="s">
        <v>97</v>
      </c>
      <c r="AW181" s="14" t="s">
        <v>97</v>
      </c>
      <c r="AX181" s="17"/>
      <c r="AY181" s="17"/>
      <c r="AZ181" s="17"/>
      <c r="BA181" s="17"/>
      <c r="BB181" s="17"/>
      <c r="BC181" s="17"/>
      <c r="BD181" s="14">
        <v>7.1620000000000003E-2</v>
      </c>
      <c r="BE181" s="14">
        <v>0.182</v>
      </c>
      <c r="BF181" s="14" t="s">
        <v>91</v>
      </c>
      <c r="BG181" s="14" t="s">
        <v>91</v>
      </c>
      <c r="BH181" s="22"/>
      <c r="BI181" s="17"/>
      <c r="BJ181" s="17"/>
      <c r="BK181" s="14">
        <v>0.12148</v>
      </c>
      <c r="BL181" s="14">
        <v>0.20899999999999999</v>
      </c>
      <c r="BM181" s="17"/>
      <c r="BN181" s="17"/>
      <c r="BO181" s="17"/>
      <c r="BP181" s="17"/>
      <c r="BQ181" s="17"/>
      <c r="BR181" s="17"/>
      <c r="BS181" s="17"/>
      <c r="BT181" s="17"/>
      <c r="BU181" s="22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22"/>
      <c r="CJ181" s="17"/>
      <c r="CK181" s="17"/>
      <c r="CL181" s="22"/>
      <c r="CM181" s="17"/>
      <c r="CN181" s="17"/>
      <c r="CO181" s="22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22"/>
      <c r="DC181" s="17"/>
      <c r="DD181" s="17"/>
      <c r="DE181" s="17"/>
      <c r="DF181" s="17"/>
      <c r="DG181" s="22"/>
      <c r="DH181" s="17"/>
      <c r="DI181" s="17"/>
      <c r="DJ181" s="22"/>
      <c r="DK181" s="19" t="s">
        <v>139</v>
      </c>
    </row>
    <row r="182" spans="1:115" ht="15" customHeight="1" x14ac:dyDescent="0.25">
      <c r="A182" s="2">
        <v>282</v>
      </c>
      <c r="B182" s="13">
        <v>40135</v>
      </c>
      <c r="C182" s="10" t="s">
        <v>718</v>
      </c>
      <c r="D182" s="2" t="s">
        <v>83</v>
      </c>
      <c r="E182" s="2" t="s">
        <v>497</v>
      </c>
      <c r="F182" s="2" t="s">
        <v>498</v>
      </c>
      <c r="G182" s="2" t="s">
        <v>560</v>
      </c>
      <c r="H182" s="2" t="s">
        <v>376</v>
      </c>
      <c r="I182" s="2" t="s">
        <v>376</v>
      </c>
      <c r="J182" s="2" t="s">
        <v>801</v>
      </c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22"/>
      <c r="V182" s="14" t="s">
        <v>91</v>
      </c>
      <c r="W182" s="16">
        <v>1.23E-2</v>
      </c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4" t="s">
        <v>141</v>
      </c>
      <c r="AT182" s="14">
        <v>3.2299999999999998E-3</v>
      </c>
      <c r="AU182" s="22"/>
      <c r="AV182" s="17"/>
      <c r="AW182" s="17"/>
      <c r="AX182" s="17"/>
      <c r="AY182" s="17"/>
      <c r="AZ182" s="17"/>
      <c r="BA182" s="17"/>
      <c r="BB182" s="17"/>
      <c r="BC182" s="17"/>
      <c r="BD182" s="14">
        <v>4.8300000000000003E-2</v>
      </c>
      <c r="BE182" s="14">
        <v>0.151</v>
      </c>
      <c r="BF182" s="14" t="s">
        <v>91</v>
      </c>
      <c r="BG182" s="14" t="s">
        <v>91</v>
      </c>
      <c r="BH182" s="22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4" t="s">
        <v>319</v>
      </c>
      <c r="BT182" s="14">
        <v>2.92E-4</v>
      </c>
      <c r="BU182" s="22"/>
      <c r="BV182" s="14">
        <v>2.0999999999999999E-3</v>
      </c>
      <c r="BW182" s="14">
        <v>4.64E-4</v>
      </c>
      <c r="BX182" s="14">
        <v>4.0900000000000002E-4</v>
      </c>
      <c r="BY182" s="17"/>
      <c r="BZ182" s="17"/>
      <c r="CA182" s="14" t="s">
        <v>106</v>
      </c>
      <c r="CB182" s="14" t="s">
        <v>107</v>
      </c>
      <c r="CC182" s="17"/>
      <c r="CD182" s="17"/>
      <c r="CE182" s="17"/>
      <c r="CF182" s="17"/>
      <c r="CG182" s="17"/>
      <c r="CH182" s="17"/>
      <c r="CI182" s="22"/>
      <c r="CJ182" s="17"/>
      <c r="CK182" s="17"/>
      <c r="CL182" s="22"/>
      <c r="CM182" s="17"/>
      <c r="CN182" s="17"/>
      <c r="CO182" s="22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22"/>
      <c r="DC182" s="17"/>
      <c r="DD182" s="17"/>
      <c r="DE182" s="17"/>
      <c r="DF182" s="17"/>
      <c r="DG182" s="22"/>
      <c r="DH182" s="17"/>
      <c r="DI182" s="17"/>
      <c r="DJ182" s="22"/>
      <c r="DK182" s="19" t="s">
        <v>139</v>
      </c>
    </row>
    <row r="183" spans="1:115" ht="15" customHeight="1" x14ac:dyDescent="0.25">
      <c r="A183" s="2">
        <v>287</v>
      </c>
      <c r="B183" s="5">
        <v>40198</v>
      </c>
      <c r="C183" s="6" t="s">
        <v>855</v>
      </c>
      <c r="D183" s="2" t="s">
        <v>83</v>
      </c>
      <c r="E183" s="2" t="s">
        <v>497</v>
      </c>
      <c r="F183" s="2" t="s">
        <v>498</v>
      </c>
      <c r="G183" s="2" t="s">
        <v>567</v>
      </c>
      <c r="H183" s="2"/>
      <c r="I183" s="2" t="s">
        <v>567</v>
      </c>
      <c r="J183" s="2" t="s">
        <v>856</v>
      </c>
      <c r="K183" s="14" t="s">
        <v>89</v>
      </c>
      <c r="L183" s="14" t="s">
        <v>89</v>
      </c>
      <c r="M183" s="14">
        <v>2.8600000000000001E-4</v>
      </c>
      <c r="N183" s="14">
        <v>1.98E-3</v>
      </c>
      <c r="O183" s="14" t="s">
        <v>157</v>
      </c>
      <c r="P183" s="14" t="s">
        <v>157</v>
      </c>
      <c r="Q183" s="14" t="s">
        <v>90</v>
      </c>
      <c r="R183" s="14" t="s">
        <v>90</v>
      </c>
      <c r="S183" s="2">
        <v>0</v>
      </c>
      <c r="T183" s="14">
        <v>0</v>
      </c>
      <c r="U183" s="2"/>
      <c r="V183" s="14" t="s">
        <v>91</v>
      </c>
      <c r="W183" s="14">
        <v>1.5299999999999999E-2</v>
      </c>
      <c r="X183" s="14" t="s">
        <v>92</v>
      </c>
      <c r="Y183" s="14">
        <v>2.8941999999999999E-2</v>
      </c>
      <c r="Z183" s="14">
        <v>0.123</v>
      </c>
      <c r="AA183" s="14" t="s">
        <v>93</v>
      </c>
      <c r="AB183" s="14" t="s">
        <v>93</v>
      </c>
      <c r="AC183" s="14" t="s">
        <v>94</v>
      </c>
      <c r="AD183" s="14" t="s">
        <v>94</v>
      </c>
      <c r="AE183" s="2" t="s">
        <v>95</v>
      </c>
      <c r="AF183" s="2" t="s">
        <v>96</v>
      </c>
      <c r="AG183" s="2" t="s">
        <v>97</v>
      </c>
      <c r="AH183" s="2" t="s">
        <v>98</v>
      </c>
      <c r="AI183" s="14">
        <f>SUM(AE183:AH183)</f>
        <v>0</v>
      </c>
      <c r="AJ183" s="14">
        <v>0</v>
      </c>
      <c r="AK183" s="14" t="s">
        <v>96</v>
      </c>
      <c r="AL183" s="14" t="s">
        <v>99</v>
      </c>
      <c r="AM183" s="14" t="s">
        <v>100</v>
      </c>
      <c r="AN183" s="14">
        <v>2.4303999999999999E-2</v>
      </c>
      <c r="AO183" s="14" t="s">
        <v>420</v>
      </c>
      <c r="AP183" s="14" t="s">
        <v>420</v>
      </c>
      <c r="AQ183" s="14">
        <v>0</v>
      </c>
      <c r="AR183" s="14">
        <v>0</v>
      </c>
      <c r="AS183" s="14">
        <v>1.134E-3</v>
      </c>
      <c r="AT183" s="14">
        <v>2.4499999999999999E-3</v>
      </c>
      <c r="AU183" s="2"/>
      <c r="AV183" s="14" t="s">
        <v>97</v>
      </c>
      <c r="AW183" s="2"/>
      <c r="AX183" s="14" t="s">
        <v>102</v>
      </c>
      <c r="AY183" s="2"/>
      <c r="AZ183" s="14">
        <v>5.4299999999999997E-4</v>
      </c>
      <c r="BA183" s="14">
        <v>6.1000000000000004E-3</v>
      </c>
      <c r="BB183" s="14" t="s">
        <v>113</v>
      </c>
      <c r="BC183" s="14" t="s">
        <v>113</v>
      </c>
      <c r="BD183" s="14">
        <v>5.3358000000000003E-2</v>
      </c>
      <c r="BE183" s="14">
        <v>0.105</v>
      </c>
      <c r="BF183" s="2" t="s">
        <v>91</v>
      </c>
      <c r="BG183" s="14">
        <v>1.0999999999999999E-2</v>
      </c>
      <c r="BH183" s="2"/>
      <c r="BI183" s="14">
        <v>2.6419999999999998E-3</v>
      </c>
      <c r="BJ183" s="14">
        <v>7.8799999999999999E-3</v>
      </c>
      <c r="BK183" s="14">
        <v>0.20527500000000001</v>
      </c>
      <c r="BL183" s="14">
        <v>0.432</v>
      </c>
      <c r="BM183" s="14" t="s">
        <v>118</v>
      </c>
      <c r="BN183" s="14">
        <v>0.01</v>
      </c>
      <c r="BO183" s="14">
        <v>1.2949999999999999E-3</v>
      </c>
      <c r="BP183" s="14" t="s">
        <v>104</v>
      </c>
      <c r="BQ183" s="14">
        <v>1.5250000000000001E-3</v>
      </c>
      <c r="BR183" s="14">
        <v>7.8700000000000003E-3</v>
      </c>
      <c r="BS183" s="14">
        <v>1.37E-4</v>
      </c>
      <c r="BT183" s="14">
        <v>8.5999999999999998E-4</v>
      </c>
      <c r="BU183" s="2"/>
      <c r="BV183" s="14">
        <v>2.98E-3</v>
      </c>
      <c r="BW183" s="14">
        <v>4.7699999999999999E-3</v>
      </c>
      <c r="BX183" s="14">
        <v>4.4000000000000003E-3</v>
      </c>
      <c r="BY183" s="14" t="s">
        <v>412</v>
      </c>
      <c r="BZ183" s="14" t="s">
        <v>412</v>
      </c>
      <c r="CA183" s="14" t="s">
        <v>106</v>
      </c>
      <c r="CB183" s="14" t="s">
        <v>107</v>
      </c>
      <c r="CC183" s="14" t="s">
        <v>93</v>
      </c>
      <c r="CD183" s="14" t="s">
        <v>93</v>
      </c>
      <c r="CE183" s="14">
        <v>0</v>
      </c>
      <c r="CF183" s="14" t="s">
        <v>108</v>
      </c>
      <c r="CG183" s="14" t="s">
        <v>98</v>
      </c>
      <c r="CH183" s="14" t="s">
        <v>97</v>
      </c>
      <c r="CI183" s="2"/>
      <c r="CJ183" s="14" t="s">
        <v>120</v>
      </c>
      <c r="CK183" s="14" t="s">
        <v>120</v>
      </c>
      <c r="CL183" s="2"/>
      <c r="CM183" s="14" t="s">
        <v>110</v>
      </c>
      <c r="CN183" s="14" t="s">
        <v>110</v>
      </c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19" t="s">
        <v>139</v>
      </c>
    </row>
    <row r="184" spans="1:115" ht="15" customHeight="1" x14ac:dyDescent="0.25">
      <c r="A184" s="2">
        <v>289</v>
      </c>
      <c r="B184" s="13">
        <v>40201</v>
      </c>
      <c r="C184" s="10" t="s">
        <v>722</v>
      </c>
      <c r="D184" s="2" t="s">
        <v>83</v>
      </c>
      <c r="E184" s="2" t="s">
        <v>497</v>
      </c>
      <c r="F184" s="2" t="s">
        <v>498</v>
      </c>
      <c r="G184" s="2" t="s">
        <v>504</v>
      </c>
      <c r="H184" s="2" t="s">
        <v>376</v>
      </c>
      <c r="I184" s="2" t="s">
        <v>504</v>
      </c>
      <c r="J184" s="2" t="s">
        <v>803</v>
      </c>
      <c r="K184" s="14" t="s">
        <v>91</v>
      </c>
      <c r="L184" s="14" t="s">
        <v>91</v>
      </c>
      <c r="M184" s="17"/>
      <c r="N184" s="17"/>
      <c r="O184" s="17"/>
      <c r="P184" s="17"/>
      <c r="Q184" s="14" t="s">
        <v>347</v>
      </c>
      <c r="R184" s="14" t="s">
        <v>347</v>
      </c>
      <c r="S184" s="17"/>
      <c r="T184" s="17"/>
      <c r="U184" s="22"/>
      <c r="V184" s="14" t="s">
        <v>229</v>
      </c>
      <c r="W184" s="16">
        <v>0.02</v>
      </c>
      <c r="X184" s="14" t="s">
        <v>220</v>
      </c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4" t="s">
        <v>509</v>
      </c>
      <c r="AM184" s="14" t="s">
        <v>509</v>
      </c>
      <c r="AN184" s="17"/>
      <c r="AO184" s="17"/>
      <c r="AP184" s="17"/>
      <c r="AQ184" s="17"/>
      <c r="AR184" s="17"/>
      <c r="AS184" s="17"/>
      <c r="AT184" s="17"/>
      <c r="AU184" s="22"/>
      <c r="AV184" s="17"/>
      <c r="AW184" s="17"/>
      <c r="AX184" s="17"/>
      <c r="AY184" s="17"/>
      <c r="AZ184" s="17"/>
      <c r="BA184" s="17"/>
      <c r="BB184" s="17"/>
      <c r="BC184" s="17"/>
      <c r="BD184" s="14" t="s">
        <v>347</v>
      </c>
      <c r="BE184" s="14">
        <v>0.6</v>
      </c>
      <c r="BF184" s="14" t="s">
        <v>370</v>
      </c>
      <c r="BG184" s="14" t="s">
        <v>370</v>
      </c>
      <c r="BH184" s="22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4" t="s">
        <v>96</v>
      </c>
      <c r="BT184" s="14" t="s">
        <v>96</v>
      </c>
      <c r="BU184" s="22"/>
      <c r="BV184" s="14" t="s">
        <v>369</v>
      </c>
      <c r="BW184" s="14" t="s">
        <v>96</v>
      </c>
      <c r="BX184" s="14" t="s">
        <v>389</v>
      </c>
      <c r="BY184" s="17"/>
      <c r="BZ184" s="17"/>
      <c r="CA184" s="14" t="s">
        <v>220</v>
      </c>
      <c r="CB184" s="14" t="s">
        <v>220</v>
      </c>
      <c r="CC184" s="17"/>
      <c r="CD184" s="17"/>
      <c r="CE184" s="17"/>
      <c r="CF184" s="14" t="s">
        <v>509</v>
      </c>
      <c r="CG184" s="17"/>
      <c r="CH184" s="17"/>
      <c r="CI184" s="22"/>
      <c r="CJ184" s="17"/>
      <c r="CK184" s="17"/>
      <c r="CL184" s="22"/>
      <c r="CM184" s="17"/>
      <c r="CN184" s="17"/>
      <c r="CO184" s="22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22"/>
      <c r="DC184" s="17"/>
      <c r="DD184" s="17"/>
      <c r="DE184" s="17"/>
      <c r="DF184" s="17"/>
      <c r="DG184" s="22"/>
      <c r="DH184" s="17"/>
      <c r="DI184" s="17"/>
      <c r="DJ184" s="22"/>
      <c r="DK184" s="19" t="s">
        <v>139</v>
      </c>
    </row>
    <row r="185" spans="1:115" ht="15" customHeight="1" x14ac:dyDescent="0.25">
      <c r="A185" s="2">
        <v>295</v>
      </c>
      <c r="B185" s="5">
        <v>40221</v>
      </c>
      <c r="C185" s="2" t="s">
        <v>572</v>
      </c>
      <c r="D185" s="2" t="s">
        <v>83</v>
      </c>
      <c r="E185" s="2" t="s">
        <v>497</v>
      </c>
      <c r="F185" s="2" t="s">
        <v>498</v>
      </c>
      <c r="G185" s="2" t="s">
        <v>524</v>
      </c>
      <c r="H185" s="2" t="s">
        <v>527</v>
      </c>
      <c r="I185" s="2" t="s">
        <v>527</v>
      </c>
      <c r="J185" s="2" t="s">
        <v>573</v>
      </c>
      <c r="K185" s="14">
        <v>2.5250000000000002E-2</v>
      </c>
      <c r="L185" s="14">
        <v>7.0000000000000007E-2</v>
      </c>
      <c r="M185" s="14">
        <v>5.8999999999999998E-5</v>
      </c>
      <c r="N185" s="14">
        <v>1.4999999999999999E-4</v>
      </c>
      <c r="O185" s="14" t="s">
        <v>157</v>
      </c>
      <c r="P185" s="14" t="s">
        <v>157</v>
      </c>
      <c r="Q185" s="14" t="s">
        <v>90</v>
      </c>
      <c r="R185" s="14" t="s">
        <v>90</v>
      </c>
      <c r="S185" s="14">
        <v>0</v>
      </c>
      <c r="T185" s="14">
        <v>0</v>
      </c>
      <c r="U185" s="17"/>
      <c r="V185" s="14" t="s">
        <v>91</v>
      </c>
      <c r="W185" s="14" t="s">
        <v>91</v>
      </c>
      <c r="X185" s="14" t="s">
        <v>92</v>
      </c>
      <c r="Y185" s="14" t="s">
        <v>334</v>
      </c>
      <c r="Z185" s="14">
        <v>4.8599999999999997E-2</v>
      </c>
      <c r="AA185" s="14" t="s">
        <v>93</v>
      </c>
      <c r="AB185" s="14" t="s">
        <v>93</v>
      </c>
      <c r="AC185" s="14" t="s">
        <v>94</v>
      </c>
      <c r="AD185" s="14" t="s">
        <v>94</v>
      </c>
      <c r="AE185" s="17" t="s">
        <v>95</v>
      </c>
      <c r="AF185" s="17" t="s">
        <v>96</v>
      </c>
      <c r="AG185" s="17" t="s">
        <v>97</v>
      </c>
      <c r="AH185" s="17" t="s">
        <v>98</v>
      </c>
      <c r="AI185" s="14">
        <f>SUM(AE185:AH185)</f>
        <v>0</v>
      </c>
      <c r="AJ185" s="14">
        <v>0</v>
      </c>
      <c r="AK185" s="14" t="s">
        <v>98</v>
      </c>
      <c r="AL185" s="14" t="s">
        <v>99</v>
      </c>
      <c r="AM185" s="14" t="s">
        <v>100</v>
      </c>
      <c r="AN185" s="14">
        <v>7.9564999999999997E-2</v>
      </c>
      <c r="AO185" s="14" t="s">
        <v>101</v>
      </c>
      <c r="AP185" s="14">
        <v>1.2199999999999999E-3</v>
      </c>
      <c r="AQ185" s="14">
        <v>0</v>
      </c>
      <c r="AR185" s="14">
        <v>0</v>
      </c>
      <c r="AS185" s="14" t="s">
        <v>141</v>
      </c>
      <c r="AT185" s="14">
        <v>1.5399999999999999E-3</v>
      </c>
      <c r="AU185" s="17"/>
      <c r="AV185" s="17"/>
      <c r="AW185" s="17"/>
      <c r="AX185" s="17"/>
      <c r="AY185" s="17"/>
      <c r="AZ185" s="17"/>
      <c r="BA185" s="17"/>
      <c r="BB185" s="17"/>
      <c r="BC185" s="17"/>
      <c r="BD185" s="14">
        <v>4.9854999999999997E-2</v>
      </c>
      <c r="BE185" s="14">
        <v>9.5500000000000002E-2</v>
      </c>
      <c r="BF185" s="14" t="s">
        <v>91</v>
      </c>
      <c r="BG185" s="14" t="s">
        <v>91</v>
      </c>
      <c r="BH185" s="17"/>
      <c r="BI185" s="17"/>
      <c r="BJ185" s="17"/>
      <c r="BK185" s="14">
        <v>0.40772700000000001</v>
      </c>
      <c r="BL185" s="14">
        <v>0.60599999999999998</v>
      </c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9" t="s">
        <v>139</v>
      </c>
    </row>
    <row r="186" spans="1:115" ht="15" customHeight="1" x14ac:dyDescent="0.25">
      <c r="A186" s="2">
        <v>297</v>
      </c>
      <c r="B186" s="13">
        <v>40314</v>
      </c>
      <c r="C186" s="10" t="s">
        <v>724</v>
      </c>
      <c r="D186" s="2" t="s">
        <v>83</v>
      </c>
      <c r="E186" s="2" t="s">
        <v>497</v>
      </c>
      <c r="F186" s="2" t="s">
        <v>498</v>
      </c>
      <c r="G186" s="2" t="s">
        <v>524</v>
      </c>
      <c r="H186" s="2" t="s">
        <v>527</v>
      </c>
      <c r="I186" s="2" t="s">
        <v>527</v>
      </c>
      <c r="J186" s="2" t="s">
        <v>805</v>
      </c>
      <c r="K186" s="14" t="s">
        <v>91</v>
      </c>
      <c r="L186" s="14" t="s">
        <v>91</v>
      </c>
      <c r="M186" s="17"/>
      <c r="N186" s="17"/>
      <c r="O186" s="17"/>
      <c r="P186" s="17"/>
      <c r="Q186" s="17"/>
      <c r="R186" s="17"/>
      <c r="S186" s="17"/>
      <c r="T186" s="17"/>
      <c r="U186" s="22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22"/>
      <c r="AV186" s="17"/>
      <c r="AW186" s="17"/>
      <c r="AX186" s="17"/>
      <c r="AY186" s="17"/>
      <c r="AZ186" s="17"/>
      <c r="BA186" s="17"/>
      <c r="BB186" s="17"/>
      <c r="BC186" s="17"/>
      <c r="BD186" s="14">
        <v>0.30555599999999999</v>
      </c>
      <c r="BE186" s="14">
        <v>1</v>
      </c>
      <c r="BF186" s="17"/>
      <c r="BG186" s="17"/>
      <c r="BH186" s="22"/>
      <c r="BI186" s="17"/>
      <c r="BJ186" s="17"/>
      <c r="BK186" s="14">
        <v>0.95166700000000004</v>
      </c>
      <c r="BL186" s="14">
        <v>2</v>
      </c>
      <c r="BM186" s="17"/>
      <c r="BN186" s="17"/>
      <c r="BO186" s="17"/>
      <c r="BP186" s="17"/>
      <c r="BQ186" s="17"/>
      <c r="BR186" s="17"/>
      <c r="BS186" s="17"/>
      <c r="BT186" s="17"/>
      <c r="BU186" s="22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22"/>
      <c r="CJ186" s="17"/>
      <c r="CK186" s="17"/>
      <c r="CL186" s="22"/>
      <c r="CM186" s="17"/>
      <c r="CN186" s="17"/>
      <c r="CO186" s="22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22"/>
      <c r="DC186" s="17"/>
      <c r="DD186" s="17"/>
      <c r="DE186" s="17"/>
      <c r="DF186" s="17"/>
      <c r="DG186" s="22"/>
      <c r="DH186" s="17"/>
      <c r="DI186" s="17"/>
      <c r="DJ186" s="22"/>
      <c r="DK186" s="19" t="s">
        <v>139</v>
      </c>
    </row>
    <row r="187" spans="1:115" ht="15" customHeight="1" x14ac:dyDescent="0.25">
      <c r="A187" s="2">
        <v>298</v>
      </c>
      <c r="B187" s="5">
        <v>40319</v>
      </c>
      <c r="C187" s="2" t="s">
        <v>578</v>
      </c>
      <c r="D187" s="2" t="s">
        <v>83</v>
      </c>
      <c r="E187" s="2" t="s">
        <v>497</v>
      </c>
      <c r="F187" s="2" t="s">
        <v>498</v>
      </c>
      <c r="G187" s="2" t="s">
        <v>524</v>
      </c>
      <c r="H187" s="2"/>
      <c r="I187" s="2" t="s">
        <v>524</v>
      </c>
      <c r="J187" s="2" t="s">
        <v>577</v>
      </c>
      <c r="K187" s="14" t="s">
        <v>91</v>
      </c>
      <c r="L187" s="14" t="s">
        <v>91</v>
      </c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4" t="s">
        <v>154</v>
      </c>
      <c r="AW187" s="14" t="s">
        <v>154</v>
      </c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9" t="s">
        <v>139</v>
      </c>
    </row>
    <row r="188" spans="1:115" ht="15" customHeight="1" x14ac:dyDescent="0.25">
      <c r="A188" s="2">
        <v>302</v>
      </c>
      <c r="B188" s="5">
        <v>40426</v>
      </c>
      <c r="C188" s="2" t="s">
        <v>589</v>
      </c>
      <c r="D188" s="2" t="s">
        <v>83</v>
      </c>
      <c r="E188" s="2" t="s">
        <v>497</v>
      </c>
      <c r="F188" s="2" t="s">
        <v>498</v>
      </c>
      <c r="G188" s="2" t="s">
        <v>504</v>
      </c>
      <c r="H188" s="2"/>
      <c r="I188" s="2" t="s">
        <v>504</v>
      </c>
      <c r="J188" s="2" t="s">
        <v>590</v>
      </c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4" t="s">
        <v>154</v>
      </c>
      <c r="AW188" s="14" t="s">
        <v>154</v>
      </c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9" t="s">
        <v>139</v>
      </c>
    </row>
    <row r="189" spans="1:115" ht="15" customHeight="1" x14ac:dyDescent="0.25">
      <c r="A189" s="2">
        <v>303</v>
      </c>
      <c r="B189" s="5">
        <v>40427</v>
      </c>
      <c r="C189" s="2" t="s">
        <v>591</v>
      </c>
      <c r="D189" s="2" t="s">
        <v>83</v>
      </c>
      <c r="E189" s="2" t="s">
        <v>497</v>
      </c>
      <c r="F189" s="2" t="s">
        <v>498</v>
      </c>
      <c r="G189" s="2" t="s">
        <v>567</v>
      </c>
      <c r="H189" s="2"/>
      <c r="I189" s="2" t="s">
        <v>567</v>
      </c>
      <c r="J189" s="2" t="s">
        <v>592</v>
      </c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4" t="s">
        <v>91</v>
      </c>
      <c r="W189" s="16">
        <v>2.23E-2</v>
      </c>
      <c r="X189" s="17"/>
      <c r="Y189" s="14" t="s">
        <v>334</v>
      </c>
      <c r="Z189" s="14">
        <v>2.1700000000000001E-2</v>
      </c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4">
        <v>0.15917799999999999</v>
      </c>
      <c r="BE189" s="14">
        <v>0.91900000000000004</v>
      </c>
      <c r="BF189" s="14" t="s">
        <v>91</v>
      </c>
      <c r="BG189" s="14">
        <v>1.0999999999999999E-2</v>
      </c>
      <c r="BH189" s="17"/>
      <c r="BI189" s="17"/>
      <c r="BJ189" s="17"/>
      <c r="BK189" s="14">
        <v>0.29477799999999998</v>
      </c>
      <c r="BL189" s="14">
        <v>0.76700000000000002</v>
      </c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9" t="s">
        <v>139</v>
      </c>
    </row>
    <row r="190" spans="1:115" ht="15" customHeight="1" x14ac:dyDescent="0.25">
      <c r="A190" s="2">
        <v>304</v>
      </c>
      <c r="B190" s="5">
        <v>40430</v>
      </c>
      <c r="C190" s="2" t="s">
        <v>593</v>
      </c>
      <c r="D190" s="2" t="s">
        <v>83</v>
      </c>
      <c r="E190" s="2" t="s">
        <v>497</v>
      </c>
      <c r="F190" s="2" t="s">
        <v>498</v>
      </c>
      <c r="G190" s="2" t="s">
        <v>567</v>
      </c>
      <c r="H190" s="2"/>
      <c r="I190" s="2" t="s">
        <v>567</v>
      </c>
      <c r="J190" s="2" t="s">
        <v>594</v>
      </c>
      <c r="K190" s="14" t="s">
        <v>89</v>
      </c>
      <c r="L190" s="14" t="s">
        <v>89</v>
      </c>
      <c r="M190" s="14">
        <v>1.2E-4</v>
      </c>
      <c r="N190" s="14">
        <v>1.1199999999999999E-3</v>
      </c>
      <c r="O190" s="14" t="s">
        <v>157</v>
      </c>
      <c r="P190" s="14" t="s">
        <v>157</v>
      </c>
      <c r="Q190" s="14" t="s">
        <v>90</v>
      </c>
      <c r="R190" s="14" t="s">
        <v>90</v>
      </c>
      <c r="S190" s="14">
        <v>0</v>
      </c>
      <c r="T190" s="14">
        <v>0</v>
      </c>
      <c r="U190" s="17"/>
      <c r="V190" s="14" t="s">
        <v>91</v>
      </c>
      <c r="W190" s="16">
        <v>1.29E-2</v>
      </c>
      <c r="X190" s="14" t="s">
        <v>92</v>
      </c>
      <c r="Y190" s="14">
        <v>3.4264000000000003E-2</v>
      </c>
      <c r="Z190" s="14">
        <v>0.16</v>
      </c>
      <c r="AA190" s="14" t="s">
        <v>93</v>
      </c>
      <c r="AB190" s="14" t="s">
        <v>93</v>
      </c>
      <c r="AC190" s="14" t="s">
        <v>94</v>
      </c>
      <c r="AD190" s="14" t="s">
        <v>94</v>
      </c>
      <c r="AE190" s="17" t="s">
        <v>95</v>
      </c>
      <c r="AF190" s="17" t="s">
        <v>96</v>
      </c>
      <c r="AG190" s="17" t="s">
        <v>97</v>
      </c>
      <c r="AH190" s="17" t="s">
        <v>98</v>
      </c>
      <c r="AI190" s="14">
        <f>SUM(AE190:AH190)</f>
        <v>0</v>
      </c>
      <c r="AJ190" s="14">
        <v>0</v>
      </c>
      <c r="AK190" s="14" t="s">
        <v>98</v>
      </c>
      <c r="AL190" s="14" t="s">
        <v>99</v>
      </c>
      <c r="AM190" s="14" t="s">
        <v>100</v>
      </c>
      <c r="AN190" s="14">
        <v>4.9332000000000001E-2</v>
      </c>
      <c r="AO190" s="14" t="s">
        <v>101</v>
      </c>
      <c r="AP190" s="14">
        <v>2.1700000000000001E-3</v>
      </c>
      <c r="AQ190" s="14">
        <v>0</v>
      </c>
      <c r="AR190" s="14">
        <v>0</v>
      </c>
      <c r="AS190" s="14" t="s">
        <v>141</v>
      </c>
      <c r="AT190" s="14" t="s">
        <v>141</v>
      </c>
      <c r="AU190" s="17"/>
      <c r="AV190" s="14" t="s">
        <v>97</v>
      </c>
      <c r="AW190" s="14" t="s">
        <v>97</v>
      </c>
      <c r="AX190" s="17"/>
      <c r="AY190" s="17"/>
      <c r="AZ190" s="17"/>
      <c r="BA190" s="17"/>
      <c r="BB190" s="17"/>
      <c r="BC190" s="17"/>
      <c r="BD190" s="14">
        <v>4.8663999999999999E-2</v>
      </c>
      <c r="BE190" s="14">
        <v>8.8200000000000001E-2</v>
      </c>
      <c r="BF190" s="14" t="s">
        <v>91</v>
      </c>
      <c r="BG190" s="14" t="s">
        <v>91</v>
      </c>
      <c r="BH190" s="17"/>
      <c r="BI190" s="17"/>
      <c r="BJ190" s="17"/>
      <c r="BK190" s="14">
        <v>0.195245</v>
      </c>
      <c r="BL190" s="14">
        <v>0.36099999999999999</v>
      </c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9" t="s">
        <v>139</v>
      </c>
    </row>
    <row r="191" spans="1:115" ht="15" customHeight="1" x14ac:dyDescent="0.25">
      <c r="A191" s="2">
        <v>305</v>
      </c>
      <c r="B191" s="5">
        <v>40432</v>
      </c>
      <c r="C191" s="6" t="s">
        <v>857</v>
      </c>
      <c r="D191" s="2" t="s">
        <v>83</v>
      </c>
      <c r="E191" s="2" t="s">
        <v>497</v>
      </c>
      <c r="F191" s="2" t="s">
        <v>498</v>
      </c>
      <c r="G191" s="2" t="s">
        <v>567</v>
      </c>
      <c r="H191" s="2"/>
      <c r="I191" s="2" t="s">
        <v>567</v>
      </c>
      <c r="J191" s="2" t="s">
        <v>858</v>
      </c>
      <c r="K191" s="14" t="s">
        <v>89</v>
      </c>
      <c r="L191" s="14" t="s">
        <v>89</v>
      </c>
      <c r="M191" s="14">
        <v>4.3000000000000002E-5</v>
      </c>
      <c r="N191" s="14">
        <v>2.5000000000000001E-4</v>
      </c>
      <c r="O191" s="14" t="s">
        <v>157</v>
      </c>
      <c r="P191" s="14" t="s">
        <v>157</v>
      </c>
      <c r="Q191" s="14" t="s">
        <v>90</v>
      </c>
      <c r="R191" s="14" t="s">
        <v>90</v>
      </c>
      <c r="S191" s="2">
        <v>0</v>
      </c>
      <c r="T191" s="14">
        <v>0</v>
      </c>
      <c r="U191" s="2"/>
      <c r="V191" s="14" t="s">
        <v>91</v>
      </c>
      <c r="W191" s="14">
        <v>1.83E-2</v>
      </c>
      <c r="X191" s="14" t="s">
        <v>92</v>
      </c>
      <c r="Y191" s="14" t="s">
        <v>334</v>
      </c>
      <c r="Z191" s="14">
        <v>4.1099999999999998E-2</v>
      </c>
      <c r="AA191" s="14" t="s">
        <v>93</v>
      </c>
      <c r="AB191" s="14" t="s">
        <v>93</v>
      </c>
      <c r="AC191" s="14" t="s">
        <v>94</v>
      </c>
      <c r="AD191" s="14" t="s">
        <v>94</v>
      </c>
      <c r="AE191" s="2" t="s">
        <v>95</v>
      </c>
      <c r="AF191" s="2" t="s">
        <v>96</v>
      </c>
      <c r="AG191" s="2" t="s">
        <v>97</v>
      </c>
      <c r="AH191" s="2" t="s">
        <v>98</v>
      </c>
      <c r="AI191" s="14">
        <f>SUM(AE191:AH191)</f>
        <v>0</v>
      </c>
      <c r="AJ191" s="14">
        <v>0</v>
      </c>
      <c r="AK191" s="14" t="s">
        <v>96</v>
      </c>
      <c r="AL191" s="14" t="s">
        <v>99</v>
      </c>
      <c r="AM191" s="14" t="s">
        <v>100</v>
      </c>
      <c r="AN191" s="14">
        <v>2.3376999999999998E-2</v>
      </c>
      <c r="AO191" s="14" t="s">
        <v>101</v>
      </c>
      <c r="AP191" s="14">
        <v>3.3700000000000002E-3</v>
      </c>
      <c r="AQ191" s="14">
        <v>0</v>
      </c>
      <c r="AR191" s="14">
        <v>0</v>
      </c>
      <c r="AS191" s="14" t="s">
        <v>141</v>
      </c>
      <c r="AT191" s="14" t="s">
        <v>141</v>
      </c>
      <c r="AU191" s="2"/>
      <c r="AV191" s="14" t="s">
        <v>97</v>
      </c>
      <c r="AW191" s="2"/>
      <c r="AX191" s="14" t="s">
        <v>102</v>
      </c>
      <c r="AY191" s="2"/>
      <c r="AZ191" s="14">
        <v>0</v>
      </c>
      <c r="BA191" s="14">
        <v>0</v>
      </c>
      <c r="BB191" s="14" t="s">
        <v>103</v>
      </c>
      <c r="BC191" s="14" t="s">
        <v>103</v>
      </c>
      <c r="BD191" s="14">
        <v>6.3939999999999997E-2</v>
      </c>
      <c r="BE191" s="14">
        <v>0.124</v>
      </c>
      <c r="BF191" s="2" t="s">
        <v>91</v>
      </c>
      <c r="BG191" s="14" t="s">
        <v>91</v>
      </c>
      <c r="BH191" s="2"/>
      <c r="BI191" s="14">
        <v>3.9060000000000002E-3</v>
      </c>
      <c r="BJ191" s="14">
        <v>1.49E-2</v>
      </c>
      <c r="BK191" s="14">
        <v>0.34639999999999999</v>
      </c>
      <c r="BL191" s="14">
        <v>0.64200000000000002</v>
      </c>
      <c r="BM191" s="14">
        <v>5.4749999999999998E-3</v>
      </c>
      <c r="BN191" s="14">
        <v>1.2200000000000001E-2</v>
      </c>
      <c r="BO191" s="14" t="s">
        <v>104</v>
      </c>
      <c r="BP191" s="14" t="s">
        <v>104</v>
      </c>
      <c r="BQ191" s="14" t="s">
        <v>119</v>
      </c>
      <c r="BR191" s="14" t="s">
        <v>119</v>
      </c>
      <c r="BS191" s="14">
        <v>1.02E-4</v>
      </c>
      <c r="BT191" s="14">
        <v>3.8099999999999999E-4</v>
      </c>
      <c r="BU191" s="2"/>
      <c r="BV191" s="14">
        <v>7.5299999999999998E-4</v>
      </c>
      <c r="BW191" s="14">
        <v>1.2799999999999999E-4</v>
      </c>
      <c r="BX191" s="14">
        <v>4.1599999999999997E-4</v>
      </c>
      <c r="BY191" s="14" t="s">
        <v>105</v>
      </c>
      <c r="BZ191" s="14">
        <v>8.4000000000000003E-4</v>
      </c>
      <c r="CA191" s="14" t="s">
        <v>106</v>
      </c>
      <c r="CB191" s="14" t="s">
        <v>107</v>
      </c>
      <c r="CC191" s="14" t="s">
        <v>93</v>
      </c>
      <c r="CD191" s="14" t="s">
        <v>93</v>
      </c>
      <c r="CE191" s="14">
        <v>0</v>
      </c>
      <c r="CF191" s="14" t="s">
        <v>108</v>
      </c>
      <c r="CG191" s="14" t="s">
        <v>98</v>
      </c>
      <c r="CH191" s="14" t="s">
        <v>97</v>
      </c>
      <c r="CI191" s="2"/>
      <c r="CJ191" s="14" t="s">
        <v>120</v>
      </c>
      <c r="CK191" s="14" t="s">
        <v>120</v>
      </c>
      <c r="CL191" s="2"/>
      <c r="CM191" s="14" t="s">
        <v>110</v>
      </c>
      <c r="CN191" s="14" t="s">
        <v>110</v>
      </c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19" t="s">
        <v>139</v>
      </c>
    </row>
    <row r="192" spans="1:115" ht="15" customHeight="1" x14ac:dyDescent="0.25">
      <c r="A192" s="2">
        <v>308</v>
      </c>
      <c r="B192" s="5">
        <v>40502</v>
      </c>
      <c r="C192" s="2" t="s">
        <v>598</v>
      </c>
      <c r="D192" s="2" t="s">
        <v>83</v>
      </c>
      <c r="E192" s="2" t="s">
        <v>497</v>
      </c>
      <c r="F192" s="2" t="s">
        <v>498</v>
      </c>
      <c r="G192" s="2" t="s">
        <v>596</v>
      </c>
      <c r="H192" s="2"/>
      <c r="I192" s="2" t="s">
        <v>596</v>
      </c>
      <c r="J192" s="2" t="s">
        <v>597</v>
      </c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4" t="s">
        <v>91</v>
      </c>
      <c r="W192" s="14" t="s">
        <v>91</v>
      </c>
      <c r="X192" s="14" t="s">
        <v>265</v>
      </c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4" t="s">
        <v>266</v>
      </c>
      <c r="AM192" s="14">
        <v>0.24545500000000001</v>
      </c>
      <c r="AN192" s="17"/>
      <c r="AO192" s="17"/>
      <c r="AP192" s="17"/>
      <c r="AQ192" s="17"/>
      <c r="AR192" s="17"/>
      <c r="AS192" s="17"/>
      <c r="AT192" s="17"/>
      <c r="AU192" s="17"/>
      <c r="AV192" s="14" t="s">
        <v>97</v>
      </c>
      <c r="AW192" s="14" t="s">
        <v>97</v>
      </c>
      <c r="AX192" s="17"/>
      <c r="AY192" s="17"/>
      <c r="AZ192" s="17"/>
      <c r="BA192" s="17"/>
      <c r="BB192" s="17"/>
      <c r="BC192" s="17"/>
      <c r="BD192" s="14" t="s">
        <v>91</v>
      </c>
      <c r="BE192" s="14" t="s">
        <v>91</v>
      </c>
      <c r="BF192" s="17"/>
      <c r="BG192" s="17"/>
      <c r="BH192" s="17"/>
      <c r="BI192" s="17"/>
      <c r="BJ192" s="17"/>
      <c r="BK192" s="14">
        <v>0.52900000000000003</v>
      </c>
      <c r="BL192" s="14">
        <v>1.25</v>
      </c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9" t="s">
        <v>139</v>
      </c>
    </row>
    <row r="193" spans="1:115" ht="15" customHeight="1" x14ac:dyDescent="0.25">
      <c r="A193" s="2">
        <v>309</v>
      </c>
      <c r="B193" s="5">
        <v>40503</v>
      </c>
      <c r="C193" s="2" t="s">
        <v>599</v>
      </c>
      <c r="D193" s="2" t="s">
        <v>83</v>
      </c>
      <c r="E193" s="2" t="s">
        <v>497</v>
      </c>
      <c r="F193" s="2" t="s">
        <v>498</v>
      </c>
      <c r="G193" s="2" t="s">
        <v>564</v>
      </c>
      <c r="H193" s="2"/>
      <c r="I193" s="2" t="s">
        <v>564</v>
      </c>
      <c r="J193" s="2" t="s">
        <v>600</v>
      </c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4" t="s">
        <v>267</v>
      </c>
      <c r="CB193" s="14" t="s">
        <v>268</v>
      </c>
      <c r="CC193" s="17"/>
      <c r="CD193" s="17"/>
      <c r="CE193" s="17"/>
      <c r="CF193" s="14" t="s">
        <v>274</v>
      </c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9" t="s">
        <v>139</v>
      </c>
    </row>
    <row r="194" spans="1:115" ht="15" customHeight="1" x14ac:dyDescent="0.25">
      <c r="A194" s="2">
        <v>310</v>
      </c>
      <c r="B194" s="5">
        <v>40505</v>
      </c>
      <c r="C194" s="2" t="s">
        <v>601</v>
      </c>
      <c r="D194" s="2" t="s">
        <v>83</v>
      </c>
      <c r="E194" s="2" t="s">
        <v>497</v>
      </c>
      <c r="F194" s="2" t="s">
        <v>498</v>
      </c>
      <c r="G194" s="2" t="s">
        <v>564</v>
      </c>
      <c r="H194" s="2"/>
      <c r="I194" s="2" t="s">
        <v>564</v>
      </c>
      <c r="J194" s="2" t="s">
        <v>602</v>
      </c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4" t="s">
        <v>91</v>
      </c>
      <c r="W194" s="14" t="s">
        <v>91</v>
      </c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4" t="s">
        <v>141</v>
      </c>
      <c r="AT194" s="14">
        <v>1.41E-3</v>
      </c>
      <c r="AU194" s="17"/>
      <c r="AV194" s="17"/>
      <c r="AW194" s="17"/>
      <c r="AX194" s="17"/>
      <c r="AY194" s="17"/>
      <c r="AZ194" s="17"/>
      <c r="BA194" s="17"/>
      <c r="BB194" s="17"/>
      <c r="BC194" s="17"/>
      <c r="BD194" s="14">
        <v>4.41E-2</v>
      </c>
      <c r="BE194" s="14">
        <v>7.3400000000000007E-2</v>
      </c>
      <c r="BF194" s="14" t="s">
        <v>91</v>
      </c>
      <c r="BG194" s="14" t="s">
        <v>91</v>
      </c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9" t="s">
        <v>139</v>
      </c>
    </row>
    <row r="195" spans="1:115" ht="15" customHeight="1" x14ac:dyDescent="0.25">
      <c r="A195" s="2">
        <v>311</v>
      </c>
      <c r="B195" s="13">
        <v>40507</v>
      </c>
      <c r="C195" s="10" t="s">
        <v>725</v>
      </c>
      <c r="D195" s="2" t="s">
        <v>83</v>
      </c>
      <c r="E195" s="2" t="s">
        <v>497</v>
      </c>
      <c r="F195" s="2" t="s">
        <v>498</v>
      </c>
      <c r="G195" s="2" t="s">
        <v>504</v>
      </c>
      <c r="H195" s="2"/>
      <c r="I195" s="2" t="s">
        <v>504</v>
      </c>
      <c r="J195" s="2" t="s">
        <v>806</v>
      </c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22"/>
      <c r="V195" s="14" t="s">
        <v>91</v>
      </c>
      <c r="W195" s="14" t="s">
        <v>91</v>
      </c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4" t="s">
        <v>141</v>
      </c>
      <c r="AT195" s="14">
        <v>1.41E-3</v>
      </c>
      <c r="AU195" s="22"/>
      <c r="AV195" s="17"/>
      <c r="AW195" s="17"/>
      <c r="AX195" s="17"/>
      <c r="AY195" s="17"/>
      <c r="AZ195" s="17"/>
      <c r="BA195" s="17"/>
      <c r="BB195" s="17"/>
      <c r="BC195" s="17"/>
      <c r="BD195" s="14">
        <v>4.41E-2</v>
      </c>
      <c r="BE195" s="14">
        <v>7.3400000000000007E-2</v>
      </c>
      <c r="BF195" s="14" t="s">
        <v>91</v>
      </c>
      <c r="BG195" s="14" t="s">
        <v>91</v>
      </c>
      <c r="BH195" s="22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22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22"/>
      <c r="CJ195" s="17"/>
      <c r="CK195" s="17"/>
      <c r="CL195" s="22"/>
      <c r="CM195" s="17"/>
      <c r="CN195" s="17"/>
      <c r="CO195" s="22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22"/>
      <c r="DC195" s="17"/>
      <c r="DD195" s="17"/>
      <c r="DE195" s="17"/>
      <c r="DF195" s="17"/>
      <c r="DG195" s="22"/>
      <c r="DH195" s="17"/>
      <c r="DI195" s="17"/>
      <c r="DJ195" s="22"/>
      <c r="DK195" s="19" t="s">
        <v>139</v>
      </c>
    </row>
    <row r="196" spans="1:115" ht="15" customHeight="1" x14ac:dyDescent="0.25">
      <c r="A196" s="2">
        <v>316</v>
      </c>
      <c r="B196" s="5">
        <v>51125</v>
      </c>
      <c r="C196" s="2" t="s">
        <v>603</v>
      </c>
      <c r="D196" s="2" t="s">
        <v>83</v>
      </c>
      <c r="E196" s="2" t="s">
        <v>84</v>
      </c>
      <c r="F196" s="2" t="s">
        <v>85</v>
      </c>
      <c r="G196" s="2" t="s">
        <v>150</v>
      </c>
      <c r="H196" s="2"/>
      <c r="I196" s="2" t="s">
        <v>150</v>
      </c>
      <c r="J196" s="2" t="s">
        <v>604</v>
      </c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4">
        <v>5.4412000000000002E-2</v>
      </c>
      <c r="BN196" s="14">
        <v>0.377</v>
      </c>
      <c r="BO196" s="14">
        <v>3.7160000000000001E-3</v>
      </c>
      <c r="BP196" s="17"/>
      <c r="BQ196" s="14">
        <v>2.3767E-2</v>
      </c>
      <c r="BR196" s="14">
        <v>0.253</v>
      </c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9" t="s">
        <v>139</v>
      </c>
    </row>
    <row r="197" spans="1:115" ht="15" customHeight="1" x14ac:dyDescent="0.25">
      <c r="A197" s="2">
        <v>317</v>
      </c>
      <c r="B197" s="5">
        <v>51129</v>
      </c>
      <c r="C197" s="2" t="s">
        <v>605</v>
      </c>
      <c r="D197" s="2" t="s">
        <v>83</v>
      </c>
      <c r="E197" s="2" t="s">
        <v>84</v>
      </c>
      <c r="F197" s="2" t="s">
        <v>85</v>
      </c>
      <c r="G197" s="2" t="s">
        <v>164</v>
      </c>
      <c r="H197" s="2"/>
      <c r="I197" s="2" t="s">
        <v>164</v>
      </c>
      <c r="J197" s="2" t="s">
        <v>606</v>
      </c>
      <c r="K197" s="14" t="s">
        <v>89</v>
      </c>
      <c r="L197" s="14" t="s">
        <v>89</v>
      </c>
      <c r="M197" s="14">
        <v>2.5099999999999998E-4</v>
      </c>
      <c r="N197" s="14">
        <v>1.49E-3</v>
      </c>
      <c r="O197" s="14">
        <v>1.7218000000000001E-2</v>
      </c>
      <c r="P197" s="14">
        <v>2.6800000000000001E-2</v>
      </c>
      <c r="Q197" s="14" t="s">
        <v>90</v>
      </c>
      <c r="R197" s="14" t="s">
        <v>90</v>
      </c>
      <c r="S197" s="14">
        <v>0</v>
      </c>
      <c r="T197" s="14">
        <v>0</v>
      </c>
      <c r="U197" s="17"/>
      <c r="V197" s="14" t="s">
        <v>91</v>
      </c>
      <c r="W197" s="14" t="s">
        <v>91</v>
      </c>
      <c r="X197" s="14" t="s">
        <v>92</v>
      </c>
      <c r="Y197" s="14" t="s">
        <v>334</v>
      </c>
      <c r="Z197" s="14">
        <v>5.6599999999999998E-2</v>
      </c>
      <c r="AA197" s="14" t="s">
        <v>93</v>
      </c>
      <c r="AB197" s="14" t="s">
        <v>93</v>
      </c>
      <c r="AC197" s="14" t="s">
        <v>94</v>
      </c>
      <c r="AD197" s="14" t="s">
        <v>94</v>
      </c>
      <c r="AE197" s="17" t="s">
        <v>95</v>
      </c>
      <c r="AF197" s="17" t="s">
        <v>96</v>
      </c>
      <c r="AG197" s="17" t="s">
        <v>97</v>
      </c>
      <c r="AH197" s="17" t="s">
        <v>98</v>
      </c>
      <c r="AI197" s="14">
        <f>SUM(AE197:AH197)</f>
        <v>0</v>
      </c>
      <c r="AJ197" s="14">
        <v>1.2E-5</v>
      </c>
      <c r="AK197" s="14" t="s">
        <v>98</v>
      </c>
      <c r="AL197" s="14" t="s">
        <v>99</v>
      </c>
      <c r="AM197" s="14" t="s">
        <v>100</v>
      </c>
      <c r="AN197" s="14">
        <v>1.8145999999999999E-2</v>
      </c>
      <c r="AO197" s="14">
        <v>5.9800000000000001E-4</v>
      </c>
      <c r="AP197" s="14">
        <v>2E-3</v>
      </c>
      <c r="AQ197" s="14">
        <v>0</v>
      </c>
      <c r="AR197" s="14">
        <v>0</v>
      </c>
      <c r="AS197" s="14">
        <v>1.158E-3</v>
      </c>
      <c r="AT197" s="14">
        <v>3.5999999999999999E-3</v>
      </c>
      <c r="AU197" s="17"/>
      <c r="AV197" s="17"/>
      <c r="AW197" s="17"/>
      <c r="AX197" s="17"/>
      <c r="AY197" s="17"/>
      <c r="AZ197" s="17"/>
      <c r="BA197" s="17"/>
      <c r="BB197" s="17"/>
      <c r="BC197" s="17"/>
      <c r="BD197" s="14">
        <v>4.2108E-2</v>
      </c>
      <c r="BE197" s="14">
        <v>6.7000000000000004E-2</v>
      </c>
      <c r="BF197" s="14" t="s">
        <v>91</v>
      </c>
      <c r="BG197" s="14">
        <v>1.4999999999999999E-2</v>
      </c>
      <c r="BH197" s="17"/>
      <c r="BI197" s="17"/>
      <c r="BJ197" s="17"/>
      <c r="BK197" s="14">
        <v>0.41041699999999998</v>
      </c>
      <c r="BL197" s="14">
        <v>1.1299999999999999</v>
      </c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9" t="s">
        <v>139</v>
      </c>
    </row>
    <row r="198" spans="1:115" ht="15" customHeight="1" x14ac:dyDescent="0.25">
      <c r="A198" s="2">
        <v>318</v>
      </c>
      <c r="B198" s="5">
        <v>51133</v>
      </c>
      <c r="C198" s="2" t="s">
        <v>607</v>
      </c>
      <c r="D198" s="2" t="s">
        <v>83</v>
      </c>
      <c r="E198" s="2" t="s">
        <v>84</v>
      </c>
      <c r="F198" s="2" t="s">
        <v>85</v>
      </c>
      <c r="G198" s="2" t="s">
        <v>188</v>
      </c>
      <c r="H198" s="2"/>
      <c r="I198" s="2" t="s">
        <v>188</v>
      </c>
      <c r="J198" s="2" t="s">
        <v>608</v>
      </c>
      <c r="K198" s="14" t="s">
        <v>89</v>
      </c>
      <c r="L198" s="14" t="s">
        <v>89</v>
      </c>
      <c r="M198" s="14">
        <v>2.5099999999999998E-4</v>
      </c>
      <c r="N198" s="14">
        <v>1.49E-3</v>
      </c>
      <c r="O198" s="14">
        <v>1.7218000000000001E-2</v>
      </c>
      <c r="P198" s="14">
        <v>2.6800000000000001E-2</v>
      </c>
      <c r="Q198" s="14" t="s">
        <v>90</v>
      </c>
      <c r="R198" s="14" t="s">
        <v>90</v>
      </c>
      <c r="S198" s="14">
        <v>0</v>
      </c>
      <c r="T198" s="14">
        <v>0</v>
      </c>
      <c r="U198" s="17"/>
      <c r="V198" s="14" t="s">
        <v>91</v>
      </c>
      <c r="W198" s="14" t="s">
        <v>91</v>
      </c>
      <c r="X198" s="14" t="s">
        <v>92</v>
      </c>
      <c r="Y198" s="14" t="s">
        <v>334</v>
      </c>
      <c r="Z198" s="14">
        <v>5.6599999999999998E-2</v>
      </c>
      <c r="AA198" s="14" t="s">
        <v>93</v>
      </c>
      <c r="AB198" s="14" t="s">
        <v>93</v>
      </c>
      <c r="AC198" s="14" t="s">
        <v>94</v>
      </c>
      <c r="AD198" s="14" t="s">
        <v>94</v>
      </c>
      <c r="AE198" s="17" t="s">
        <v>95</v>
      </c>
      <c r="AF198" s="17" t="s">
        <v>96</v>
      </c>
      <c r="AG198" s="17" t="s">
        <v>97</v>
      </c>
      <c r="AH198" s="17" t="s">
        <v>98</v>
      </c>
      <c r="AI198" s="14">
        <f>SUM(AE198:AH198)</f>
        <v>0</v>
      </c>
      <c r="AJ198" s="14">
        <v>1.2E-5</v>
      </c>
      <c r="AK198" s="14" t="s">
        <v>98</v>
      </c>
      <c r="AL198" s="14" t="s">
        <v>99</v>
      </c>
      <c r="AM198" s="14" t="s">
        <v>100</v>
      </c>
      <c r="AN198" s="14">
        <v>1.8145999999999999E-2</v>
      </c>
      <c r="AO198" s="14">
        <v>5.9800000000000001E-4</v>
      </c>
      <c r="AP198" s="14">
        <v>2E-3</v>
      </c>
      <c r="AQ198" s="14">
        <v>0</v>
      </c>
      <c r="AR198" s="14">
        <v>0</v>
      </c>
      <c r="AS198" s="14">
        <v>1.158E-3</v>
      </c>
      <c r="AT198" s="14">
        <v>3.5999999999999999E-3</v>
      </c>
      <c r="AU198" s="17"/>
      <c r="AV198" s="17"/>
      <c r="AW198" s="17"/>
      <c r="AX198" s="17"/>
      <c r="AY198" s="17"/>
      <c r="AZ198" s="17"/>
      <c r="BA198" s="17"/>
      <c r="BB198" s="17"/>
      <c r="BC198" s="17"/>
      <c r="BD198" s="14">
        <v>4.2108E-2</v>
      </c>
      <c r="BE198" s="14">
        <v>6.7000000000000004E-2</v>
      </c>
      <c r="BF198" s="14" t="s">
        <v>91</v>
      </c>
      <c r="BG198" s="14">
        <v>1.4999999999999999E-2</v>
      </c>
      <c r="BH198" s="17"/>
      <c r="BI198" s="17"/>
      <c r="BJ198" s="17"/>
      <c r="BK198" s="14">
        <v>0.41041699999999998</v>
      </c>
      <c r="BL198" s="14">
        <v>1.1299999999999999</v>
      </c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9" t="s">
        <v>139</v>
      </c>
    </row>
    <row r="199" spans="1:115" ht="15" customHeight="1" x14ac:dyDescent="0.25">
      <c r="A199" s="2">
        <v>320</v>
      </c>
      <c r="B199" s="5">
        <v>51146</v>
      </c>
      <c r="C199" s="2" t="s">
        <v>609</v>
      </c>
      <c r="D199" s="2" t="s">
        <v>83</v>
      </c>
      <c r="E199" s="2" t="s">
        <v>84</v>
      </c>
      <c r="F199" s="2" t="s">
        <v>85</v>
      </c>
      <c r="G199" s="2" t="s">
        <v>150</v>
      </c>
      <c r="H199" s="2" t="s">
        <v>160</v>
      </c>
      <c r="I199" s="2" t="s">
        <v>160</v>
      </c>
      <c r="J199" s="2" t="s">
        <v>610</v>
      </c>
      <c r="K199" s="17"/>
      <c r="L199" s="17"/>
      <c r="M199" s="14">
        <v>2.3499999999999999E-4</v>
      </c>
      <c r="N199" s="14">
        <v>8.7799999999999998E-4</v>
      </c>
      <c r="O199" s="17"/>
      <c r="P199" s="17"/>
      <c r="Q199" s="17"/>
      <c r="R199" s="17"/>
      <c r="S199" s="17"/>
      <c r="T199" s="17"/>
      <c r="U199" s="17"/>
      <c r="V199" s="14" t="s">
        <v>91</v>
      </c>
      <c r="W199" s="16">
        <v>1.89E-2</v>
      </c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4">
        <v>5.0733E-2</v>
      </c>
      <c r="BE199" s="14">
        <v>0.109</v>
      </c>
      <c r="BF199" s="14" t="s">
        <v>91</v>
      </c>
      <c r="BG199" s="14">
        <v>1.0699999999999999E-2</v>
      </c>
      <c r="BH199" s="17"/>
      <c r="BI199" s="17"/>
      <c r="BJ199" s="17"/>
      <c r="BK199" s="14">
        <v>0.30549999999999999</v>
      </c>
      <c r="BL199" s="14">
        <v>0.46600000000000003</v>
      </c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9" t="s">
        <v>139</v>
      </c>
    </row>
    <row r="200" spans="1:115" ht="15" customHeight="1" x14ac:dyDescent="0.25">
      <c r="A200" s="2">
        <v>321</v>
      </c>
      <c r="B200" s="13">
        <v>51156</v>
      </c>
      <c r="C200" s="10" t="s">
        <v>729</v>
      </c>
      <c r="D200" s="2" t="s">
        <v>83</v>
      </c>
      <c r="E200" s="2" t="s">
        <v>84</v>
      </c>
      <c r="F200" s="2" t="s">
        <v>85</v>
      </c>
      <c r="G200" s="2" t="s">
        <v>179</v>
      </c>
      <c r="H200" s="2"/>
      <c r="I200" s="2" t="s">
        <v>179</v>
      </c>
      <c r="J200" s="2" t="s">
        <v>811</v>
      </c>
      <c r="K200" s="17"/>
      <c r="L200" s="17"/>
      <c r="M200" s="14">
        <v>2.3499999999999999E-4</v>
      </c>
      <c r="N200" s="14">
        <v>8.7799999999999998E-4</v>
      </c>
      <c r="O200" s="17"/>
      <c r="P200" s="17"/>
      <c r="Q200" s="17"/>
      <c r="R200" s="17"/>
      <c r="S200" s="17"/>
      <c r="T200" s="17"/>
      <c r="U200" s="22"/>
      <c r="V200" s="14" t="s">
        <v>91</v>
      </c>
      <c r="W200" s="16">
        <v>1.89E-2</v>
      </c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22"/>
      <c r="AV200" s="17"/>
      <c r="AW200" s="17"/>
      <c r="AX200" s="17"/>
      <c r="AY200" s="17"/>
      <c r="AZ200" s="17"/>
      <c r="BA200" s="17"/>
      <c r="BB200" s="17"/>
      <c r="BC200" s="17"/>
      <c r="BD200" s="14">
        <v>5.0733E-2</v>
      </c>
      <c r="BE200" s="14">
        <v>0.109</v>
      </c>
      <c r="BF200" s="14" t="s">
        <v>91</v>
      </c>
      <c r="BG200" s="14">
        <v>1.0699999999999999E-2</v>
      </c>
      <c r="BH200" s="22"/>
      <c r="BI200" s="17"/>
      <c r="BJ200" s="17"/>
      <c r="BK200" s="14">
        <v>0.30549999999999999</v>
      </c>
      <c r="BL200" s="14">
        <v>0.46600000000000003</v>
      </c>
      <c r="BM200" s="17"/>
      <c r="BN200" s="17"/>
      <c r="BO200" s="17"/>
      <c r="BP200" s="17"/>
      <c r="BQ200" s="17"/>
      <c r="BR200" s="17"/>
      <c r="BS200" s="17"/>
      <c r="BT200" s="17"/>
      <c r="BU200" s="22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22"/>
      <c r="CJ200" s="17"/>
      <c r="CK200" s="17"/>
      <c r="CL200" s="22"/>
      <c r="CM200" s="17"/>
      <c r="CN200" s="17"/>
      <c r="CO200" s="22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22"/>
      <c r="DC200" s="17"/>
      <c r="DD200" s="17"/>
      <c r="DE200" s="17"/>
      <c r="DF200" s="17"/>
      <c r="DG200" s="22"/>
      <c r="DH200" s="17"/>
      <c r="DI200" s="17"/>
      <c r="DJ200" s="22"/>
      <c r="DK200" s="19" t="s">
        <v>139</v>
      </c>
    </row>
    <row r="201" spans="1:115" ht="15" customHeight="1" x14ac:dyDescent="0.25">
      <c r="A201" s="2">
        <v>322</v>
      </c>
      <c r="B201" s="13">
        <v>51160</v>
      </c>
      <c r="C201" s="10" t="s">
        <v>730</v>
      </c>
      <c r="D201" s="2" t="s">
        <v>83</v>
      </c>
      <c r="E201" s="2" t="s">
        <v>84</v>
      </c>
      <c r="F201" s="2" t="s">
        <v>85</v>
      </c>
      <c r="G201" s="2" t="s">
        <v>164</v>
      </c>
      <c r="H201" s="2" t="s">
        <v>278</v>
      </c>
      <c r="I201" s="2" t="s">
        <v>278</v>
      </c>
      <c r="J201" s="2" t="s">
        <v>812</v>
      </c>
      <c r="K201" s="17"/>
      <c r="L201" s="17"/>
      <c r="M201" s="17"/>
      <c r="N201" s="17"/>
      <c r="O201" s="17"/>
      <c r="P201" s="17"/>
      <c r="Q201" s="17"/>
      <c r="R201" s="17"/>
      <c r="S201" s="14">
        <v>0</v>
      </c>
      <c r="T201" s="14">
        <v>0</v>
      </c>
      <c r="U201" s="22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22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22"/>
      <c r="BI201" s="17"/>
      <c r="BJ201" s="17"/>
      <c r="BK201" s="14">
        <v>0.59963599999999995</v>
      </c>
      <c r="BL201" s="14">
        <v>1.23</v>
      </c>
      <c r="BM201" s="17"/>
      <c r="BN201" s="17"/>
      <c r="BO201" s="17"/>
      <c r="BP201" s="17"/>
      <c r="BQ201" s="17"/>
      <c r="BR201" s="17"/>
      <c r="BS201" s="17"/>
      <c r="BT201" s="17"/>
      <c r="BU201" s="22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22"/>
      <c r="CJ201" s="17"/>
      <c r="CK201" s="17"/>
      <c r="CL201" s="22"/>
      <c r="CM201" s="17"/>
      <c r="CN201" s="17"/>
      <c r="CO201" s="22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22"/>
      <c r="DC201" s="17"/>
      <c r="DD201" s="17"/>
      <c r="DE201" s="17"/>
      <c r="DF201" s="17"/>
      <c r="DG201" s="22"/>
      <c r="DH201" s="17"/>
      <c r="DI201" s="17"/>
      <c r="DJ201" s="22"/>
      <c r="DK201" s="19" t="s">
        <v>139</v>
      </c>
    </row>
    <row r="202" spans="1:115" ht="15" customHeight="1" x14ac:dyDescent="0.25">
      <c r="A202" s="2">
        <v>324</v>
      </c>
      <c r="B202" s="5">
        <v>51172</v>
      </c>
      <c r="C202" s="2" t="s">
        <v>611</v>
      </c>
      <c r="D202" s="2" t="s">
        <v>83</v>
      </c>
      <c r="E202" s="2" t="s">
        <v>84</v>
      </c>
      <c r="F202" s="2" t="s">
        <v>85</v>
      </c>
      <c r="G202" s="2" t="s">
        <v>164</v>
      </c>
      <c r="H202" s="2"/>
      <c r="I202" s="2" t="s">
        <v>164</v>
      </c>
      <c r="J202" s="2" t="s">
        <v>612</v>
      </c>
      <c r="K202" s="17"/>
      <c r="L202" s="17"/>
      <c r="M202" s="17"/>
      <c r="N202" s="17"/>
      <c r="O202" s="17"/>
      <c r="P202" s="17"/>
      <c r="Q202" s="14" t="s">
        <v>90</v>
      </c>
      <c r="R202" s="14" t="s">
        <v>90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9" t="s">
        <v>139</v>
      </c>
    </row>
    <row r="203" spans="1:115" ht="15" customHeight="1" x14ac:dyDescent="0.25">
      <c r="A203" s="2">
        <v>325</v>
      </c>
      <c r="B203" s="5">
        <v>51173</v>
      </c>
      <c r="C203" s="2" t="s">
        <v>613</v>
      </c>
      <c r="D203" s="2" t="s">
        <v>83</v>
      </c>
      <c r="E203" s="2" t="s">
        <v>84</v>
      </c>
      <c r="F203" s="2" t="s">
        <v>85</v>
      </c>
      <c r="G203" s="2" t="s">
        <v>164</v>
      </c>
      <c r="H203" s="2"/>
      <c r="I203" s="2" t="s">
        <v>164</v>
      </c>
      <c r="J203" s="2" t="s">
        <v>612</v>
      </c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4" t="s">
        <v>118</v>
      </c>
      <c r="BN203" s="14">
        <v>1.5100000000000001E-2</v>
      </c>
      <c r="BO203" s="14">
        <v>6.5399999999999996E-4</v>
      </c>
      <c r="BP203" s="17"/>
      <c r="BQ203" s="14">
        <v>2.1180000000000001E-3</v>
      </c>
      <c r="BR203" s="14">
        <v>1.1599999999999999E-2</v>
      </c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9" t="s">
        <v>139</v>
      </c>
    </row>
    <row r="204" spans="1:115" ht="15" customHeight="1" x14ac:dyDescent="0.25">
      <c r="A204" s="2">
        <v>328</v>
      </c>
      <c r="B204" s="5" t="s">
        <v>868</v>
      </c>
      <c r="C204" s="6" t="s">
        <v>869</v>
      </c>
      <c r="D204" s="2" t="s">
        <v>83</v>
      </c>
      <c r="E204" s="2" t="s">
        <v>84</v>
      </c>
      <c r="F204" s="2" t="s">
        <v>85</v>
      </c>
      <c r="G204" s="2" t="s">
        <v>360</v>
      </c>
      <c r="H204" s="2"/>
      <c r="I204" s="2" t="s">
        <v>360</v>
      </c>
      <c r="J204" s="2" t="s">
        <v>870</v>
      </c>
      <c r="K204" s="14" t="s">
        <v>89</v>
      </c>
      <c r="L204" s="14" t="s">
        <v>89</v>
      </c>
      <c r="M204" s="14" t="s">
        <v>98</v>
      </c>
      <c r="N204" s="14" t="s">
        <v>98</v>
      </c>
      <c r="O204" s="14" t="s">
        <v>157</v>
      </c>
      <c r="P204" s="14" t="s">
        <v>157</v>
      </c>
      <c r="Q204" s="14" t="s">
        <v>90</v>
      </c>
      <c r="R204" s="14" t="s">
        <v>90</v>
      </c>
      <c r="S204" s="2">
        <v>0</v>
      </c>
      <c r="T204" s="14">
        <v>0</v>
      </c>
      <c r="U204" s="2"/>
      <c r="V204" s="14">
        <v>1.034E-2</v>
      </c>
      <c r="W204" s="14">
        <v>5.11E-2</v>
      </c>
      <c r="X204" s="14" t="s">
        <v>92</v>
      </c>
      <c r="Y204" s="14" t="s">
        <v>334</v>
      </c>
      <c r="Z204" s="14" t="s">
        <v>334</v>
      </c>
      <c r="AA204" s="14" t="s">
        <v>93</v>
      </c>
      <c r="AB204" s="14" t="s">
        <v>93</v>
      </c>
      <c r="AC204" s="14" t="s">
        <v>94</v>
      </c>
      <c r="AD204" s="14" t="s">
        <v>94</v>
      </c>
      <c r="AE204" s="2" t="s">
        <v>95</v>
      </c>
      <c r="AF204" s="2" t="s">
        <v>96</v>
      </c>
      <c r="AG204" s="2" t="s">
        <v>97</v>
      </c>
      <c r="AH204" s="2" t="s">
        <v>98</v>
      </c>
      <c r="AI204" s="14">
        <f>SUM(AE204:AH204)</f>
        <v>0</v>
      </c>
      <c r="AJ204" s="14">
        <v>0</v>
      </c>
      <c r="AK204" s="14" t="s">
        <v>96</v>
      </c>
      <c r="AL204" s="14" t="s">
        <v>99</v>
      </c>
      <c r="AM204" s="14" t="s">
        <v>100</v>
      </c>
      <c r="AN204" s="14">
        <v>2.8261000000000001E-2</v>
      </c>
      <c r="AO204" s="14" t="s">
        <v>101</v>
      </c>
      <c r="AP204" s="14">
        <v>4.7600000000000003E-3</v>
      </c>
      <c r="AQ204" s="14">
        <v>0</v>
      </c>
      <c r="AR204" s="14">
        <v>0</v>
      </c>
      <c r="AS204" s="14" t="s">
        <v>141</v>
      </c>
      <c r="AT204" s="14" t="s">
        <v>141</v>
      </c>
      <c r="AU204" s="2"/>
      <c r="AV204" s="14" t="s">
        <v>97</v>
      </c>
      <c r="AW204" s="2"/>
      <c r="AX204" s="14" t="s">
        <v>102</v>
      </c>
      <c r="AY204" s="2"/>
      <c r="AZ204" s="14">
        <v>0</v>
      </c>
      <c r="BA204" s="14">
        <v>0</v>
      </c>
      <c r="BB204" s="14" t="s">
        <v>103</v>
      </c>
      <c r="BC204" s="14" t="s">
        <v>103</v>
      </c>
      <c r="BD204" s="14">
        <v>4.589E-2</v>
      </c>
      <c r="BE204" s="14">
        <v>0.10100000000000001</v>
      </c>
      <c r="BF204" s="2" t="s">
        <v>91</v>
      </c>
      <c r="BG204" s="14" t="s">
        <v>91</v>
      </c>
      <c r="BH204" s="2"/>
      <c r="BI204" s="14">
        <v>9.4499999999999998E-4</v>
      </c>
      <c r="BJ204" s="14">
        <v>4.6499999999999996E-3</v>
      </c>
      <c r="BK204" s="14">
        <v>0.18368000000000001</v>
      </c>
      <c r="BL204" s="14">
        <v>0.41</v>
      </c>
      <c r="BM204" s="14" t="s">
        <v>118</v>
      </c>
      <c r="BN204" s="14">
        <v>1.12E-2</v>
      </c>
      <c r="BO204" s="14">
        <v>5.9500000000000004E-4</v>
      </c>
      <c r="BP204" s="14" t="s">
        <v>104</v>
      </c>
      <c r="BQ204" s="14" t="s">
        <v>119</v>
      </c>
      <c r="BR204" s="14" t="s">
        <v>119</v>
      </c>
      <c r="BS204" s="14" t="s">
        <v>319</v>
      </c>
      <c r="BT204" s="14">
        <v>9.6000000000000002E-5</v>
      </c>
      <c r="BU204" s="2"/>
      <c r="BV204" s="14">
        <v>2.4800000000000001E-4</v>
      </c>
      <c r="BW204" s="14">
        <v>6.0999999999999999E-5</v>
      </c>
      <c r="BX204" s="14">
        <v>1.8799999999999999E-4</v>
      </c>
      <c r="BY204" s="14" t="s">
        <v>105</v>
      </c>
      <c r="BZ204" s="14" t="s">
        <v>105</v>
      </c>
      <c r="CA204" s="14" t="s">
        <v>106</v>
      </c>
      <c r="CB204" s="14" t="s">
        <v>107</v>
      </c>
      <c r="CC204" s="14" t="s">
        <v>93</v>
      </c>
      <c r="CD204" s="14" t="s">
        <v>93</v>
      </c>
      <c r="CE204" s="14">
        <v>0</v>
      </c>
      <c r="CF204" s="14" t="s">
        <v>108</v>
      </c>
      <c r="CG204" s="14" t="s">
        <v>98</v>
      </c>
      <c r="CH204" s="14" t="s">
        <v>97</v>
      </c>
      <c r="CI204" s="2"/>
      <c r="CJ204" s="14" t="s">
        <v>200</v>
      </c>
      <c r="CK204" s="14" t="s">
        <v>200</v>
      </c>
      <c r="CL204" s="2"/>
      <c r="CM204" s="14" t="s">
        <v>201</v>
      </c>
      <c r="CN204" s="14" t="s">
        <v>201</v>
      </c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19" t="s">
        <v>139</v>
      </c>
    </row>
    <row r="205" spans="1:115" ht="15" customHeight="1" x14ac:dyDescent="0.25">
      <c r="A205" s="2">
        <v>330</v>
      </c>
      <c r="B205" s="5" t="s">
        <v>875</v>
      </c>
      <c r="C205" s="6" t="s">
        <v>876</v>
      </c>
      <c r="D205" s="2" t="s">
        <v>83</v>
      </c>
      <c r="E205" s="2" t="s">
        <v>497</v>
      </c>
      <c r="F205" s="2" t="s">
        <v>498</v>
      </c>
      <c r="G205" s="2" t="s">
        <v>564</v>
      </c>
      <c r="H205" s="2"/>
      <c r="I205" s="2" t="s">
        <v>564</v>
      </c>
      <c r="J205" s="2" t="s">
        <v>877</v>
      </c>
      <c r="K205" s="2"/>
      <c r="L205" s="2"/>
      <c r="M205" s="14" t="s">
        <v>152</v>
      </c>
      <c r="N205" s="14" t="s">
        <v>152</v>
      </c>
      <c r="O205" s="2"/>
      <c r="P205" s="2"/>
      <c r="Q205" s="2"/>
      <c r="R205" s="2"/>
      <c r="S205" s="2"/>
      <c r="T205" s="2"/>
      <c r="U205" s="2"/>
      <c r="V205" s="14" t="s">
        <v>91</v>
      </c>
      <c r="W205" s="14" t="s">
        <v>91</v>
      </c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14" t="s">
        <v>153</v>
      </c>
      <c r="AT205" s="14" t="s">
        <v>153</v>
      </c>
      <c r="AU205" s="2"/>
      <c r="AV205" s="14" t="s">
        <v>154</v>
      </c>
      <c r="AW205" s="2"/>
      <c r="AX205" s="2"/>
      <c r="AY205" s="2"/>
      <c r="AZ205" s="2"/>
      <c r="BA205" s="2"/>
      <c r="BB205" s="2"/>
      <c r="BC205" s="2"/>
      <c r="BD205" s="14" t="s">
        <v>91</v>
      </c>
      <c r="BE205" s="14" t="s">
        <v>91</v>
      </c>
      <c r="BF205" s="2" t="s">
        <v>91</v>
      </c>
      <c r="BG205" s="14" t="s">
        <v>91</v>
      </c>
      <c r="BH205" s="2"/>
      <c r="BI205" s="2"/>
      <c r="BJ205" s="2"/>
      <c r="BK205" s="14" t="s">
        <v>256</v>
      </c>
      <c r="BL205" s="14" t="s">
        <v>256</v>
      </c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19" t="s">
        <v>139</v>
      </c>
    </row>
    <row r="206" spans="1:115" ht="15" customHeight="1" x14ac:dyDescent="0.25">
      <c r="A206" s="2">
        <v>1</v>
      </c>
      <c r="B206" s="5">
        <v>10001</v>
      </c>
      <c r="C206" s="2" t="s">
        <v>82</v>
      </c>
      <c r="D206" s="2" t="s">
        <v>83</v>
      </c>
      <c r="E206" s="2" t="s">
        <v>84</v>
      </c>
      <c r="F206" s="2" t="s">
        <v>85</v>
      </c>
      <c r="G206" s="2" t="s">
        <v>86</v>
      </c>
      <c r="H206" s="2" t="s">
        <v>87</v>
      </c>
      <c r="I206" s="2" t="s">
        <v>87</v>
      </c>
      <c r="J206" s="2" t="s">
        <v>88</v>
      </c>
      <c r="K206" s="14" t="s">
        <v>89</v>
      </c>
      <c r="L206" s="14">
        <v>1.35E-4</v>
      </c>
      <c r="M206" s="14">
        <v>5.53E-4</v>
      </c>
      <c r="N206" s="14">
        <v>2.5500000000000002E-3</v>
      </c>
      <c r="O206" s="14">
        <v>1.1479999999999999E-3</v>
      </c>
      <c r="P206" s="14">
        <v>2.7499999999999998E-3</v>
      </c>
      <c r="Q206" s="14" t="s">
        <v>90</v>
      </c>
      <c r="R206" s="14" t="s">
        <v>90</v>
      </c>
      <c r="S206" s="14">
        <v>0</v>
      </c>
      <c r="T206" s="14">
        <v>0</v>
      </c>
      <c r="U206" s="15">
        <v>0.24399999999999999</v>
      </c>
      <c r="V206" s="14" t="s">
        <v>91</v>
      </c>
      <c r="W206" s="16">
        <v>1.5100000000000001E-2</v>
      </c>
      <c r="X206" s="14" t="s">
        <v>92</v>
      </c>
      <c r="Y206" s="14">
        <v>4.4054000000000003E-2</v>
      </c>
      <c r="Z206" s="14">
        <v>0.109</v>
      </c>
      <c r="AA206" s="14" t="s">
        <v>93</v>
      </c>
      <c r="AB206" s="14" t="s">
        <v>93</v>
      </c>
      <c r="AC206" s="14" t="s">
        <v>94</v>
      </c>
      <c r="AD206" s="14" t="s">
        <v>94</v>
      </c>
      <c r="AE206" s="17" t="s">
        <v>95</v>
      </c>
      <c r="AF206" s="17" t="s">
        <v>96</v>
      </c>
      <c r="AG206" s="17" t="s">
        <v>97</v>
      </c>
      <c r="AH206" s="17" t="s">
        <v>98</v>
      </c>
      <c r="AI206" s="14">
        <f>SUM(AE206:AH206)</f>
        <v>0</v>
      </c>
      <c r="AJ206" s="14">
        <v>0</v>
      </c>
      <c r="AK206" s="14" t="s">
        <v>98</v>
      </c>
      <c r="AL206" s="14" t="s">
        <v>99</v>
      </c>
      <c r="AM206" s="14" t="s">
        <v>100</v>
      </c>
      <c r="AN206" s="14">
        <v>4.5356E-2</v>
      </c>
      <c r="AO206" s="14" t="s">
        <v>101</v>
      </c>
      <c r="AP206" s="14">
        <v>2.1299999999999999E-3</v>
      </c>
      <c r="AQ206" s="14">
        <v>0</v>
      </c>
      <c r="AR206" s="14">
        <v>0</v>
      </c>
      <c r="AS206" s="14">
        <v>2.8249999999999998E-3</v>
      </c>
      <c r="AT206" s="14">
        <v>9.3200000000000002E-3</v>
      </c>
      <c r="AU206" s="14">
        <v>3.8767851751496374</v>
      </c>
      <c r="AV206" s="14" t="s">
        <v>97</v>
      </c>
      <c r="AW206" s="14" t="s">
        <v>97</v>
      </c>
      <c r="AX206" s="14" t="s">
        <v>102</v>
      </c>
      <c r="AY206" s="14">
        <v>1.47E-4</v>
      </c>
      <c r="AZ206" s="14">
        <v>7.3800000000000005E-4</v>
      </c>
      <c r="BA206" s="14">
        <v>8.8599999999999998E-3</v>
      </c>
      <c r="BB206" s="14" t="s">
        <v>103</v>
      </c>
      <c r="BC206" s="14" t="s">
        <v>103</v>
      </c>
      <c r="BD206" s="14">
        <v>8.8541999999999996E-2</v>
      </c>
      <c r="BE206" s="14">
        <v>0.246</v>
      </c>
      <c r="BF206" s="14" t="s">
        <v>91</v>
      </c>
      <c r="BG206" s="14" t="s">
        <v>91</v>
      </c>
      <c r="BH206" s="15">
        <v>49.588000000000001</v>
      </c>
      <c r="BI206" s="14">
        <v>1.5334E-2</v>
      </c>
      <c r="BJ206" s="14">
        <v>6.5299999999999997E-2</v>
      </c>
      <c r="BK206" s="14">
        <v>1.319167</v>
      </c>
      <c r="BL206" s="14">
        <v>2.0299999999999998</v>
      </c>
      <c r="BM206" s="14">
        <v>5.5430000000000002E-3</v>
      </c>
      <c r="BN206" s="14">
        <v>1.09E-2</v>
      </c>
      <c r="BO206" s="14">
        <v>2.7399999999999999E-4</v>
      </c>
      <c r="BP206" s="14" t="s">
        <v>104</v>
      </c>
      <c r="BQ206" s="14">
        <v>2.4740000000000001E-3</v>
      </c>
      <c r="BR206" s="14">
        <v>2.3199999999999998E-2</v>
      </c>
      <c r="BS206" s="15">
        <v>2.1699999999999999E-4</v>
      </c>
      <c r="BT206" s="14">
        <v>9.4200000000000002E-4</v>
      </c>
      <c r="BU206" s="14">
        <v>1.0364560408123564</v>
      </c>
      <c r="BV206" s="14">
        <v>1.6100000000000001E-3</v>
      </c>
      <c r="BW206" s="14">
        <v>9.2199999999999997E-4</v>
      </c>
      <c r="BX206" s="14">
        <v>4.2700000000000002E-4</v>
      </c>
      <c r="BY206" s="14" t="s">
        <v>105</v>
      </c>
      <c r="BZ206" s="14" t="s">
        <v>105</v>
      </c>
      <c r="CA206" s="14" t="s">
        <v>106</v>
      </c>
      <c r="CB206" s="14" t="s">
        <v>107</v>
      </c>
      <c r="CC206" s="14" t="s">
        <v>93</v>
      </c>
      <c r="CD206" s="14">
        <v>8.8999999999999995E-5</v>
      </c>
      <c r="CE206" s="14">
        <v>0</v>
      </c>
      <c r="CF206" s="14" t="s">
        <v>108</v>
      </c>
      <c r="CG206" s="14" t="s">
        <v>98</v>
      </c>
      <c r="CH206" s="14" t="s">
        <v>97</v>
      </c>
      <c r="CI206" s="14" t="s">
        <v>109</v>
      </c>
      <c r="CJ206" s="14">
        <v>4.9399999999999997E-4</v>
      </c>
      <c r="CK206" s="14">
        <v>2.0400000000000001E-3</v>
      </c>
      <c r="CL206" s="14">
        <v>1.2610240000000001</v>
      </c>
      <c r="CM206" s="14" t="s">
        <v>110</v>
      </c>
      <c r="CN206" s="14" t="s">
        <v>110</v>
      </c>
      <c r="CO206" s="14">
        <v>1.02201176E-3</v>
      </c>
      <c r="CP206" s="14" t="s">
        <v>96</v>
      </c>
      <c r="CQ206" s="14" t="s">
        <v>96</v>
      </c>
      <c r="CR206" s="14" t="s">
        <v>111</v>
      </c>
      <c r="CS206" s="14" t="s">
        <v>111</v>
      </c>
      <c r="CT206" s="14" t="s">
        <v>112</v>
      </c>
      <c r="CU206" s="14" t="s">
        <v>112</v>
      </c>
      <c r="CV206" s="15">
        <v>2.4000000000000001E-4</v>
      </c>
      <c r="CW206" s="15">
        <v>2.4399999999999999E-3</v>
      </c>
      <c r="CX206" s="14" t="s">
        <v>89</v>
      </c>
      <c r="CY206" s="14" t="s">
        <v>89</v>
      </c>
      <c r="CZ206" s="14" t="s">
        <v>113</v>
      </c>
      <c r="DA206" s="14" t="s">
        <v>113</v>
      </c>
      <c r="DB206" s="14">
        <v>0.14380519999999999</v>
      </c>
      <c r="DC206" s="17" t="s">
        <v>114</v>
      </c>
      <c r="DD206" s="17" t="s">
        <v>114</v>
      </c>
      <c r="DE206" s="17" t="s">
        <v>98</v>
      </c>
      <c r="DF206" s="17" t="s">
        <v>98</v>
      </c>
      <c r="DG206" s="17" t="s">
        <v>115</v>
      </c>
      <c r="DH206" s="14">
        <v>1.158E-3</v>
      </c>
      <c r="DI206" s="14">
        <v>3.64E-3</v>
      </c>
      <c r="DJ206" s="17"/>
      <c r="DK206" s="18" t="s">
        <v>116</v>
      </c>
    </row>
    <row r="207" spans="1:115" ht="15" customHeight="1" x14ac:dyDescent="0.25">
      <c r="A207" s="2">
        <v>2</v>
      </c>
      <c r="B207" s="7">
        <v>10003</v>
      </c>
      <c r="C207" s="6" t="s">
        <v>117</v>
      </c>
      <c r="D207" s="6" t="s">
        <v>83</v>
      </c>
      <c r="E207" s="6" t="s">
        <v>84</v>
      </c>
      <c r="F207" s="6" t="s">
        <v>85</v>
      </c>
      <c r="G207" s="6" t="s">
        <v>86</v>
      </c>
      <c r="H207" s="6" t="s">
        <v>87</v>
      </c>
      <c r="I207" s="6" t="s">
        <v>87</v>
      </c>
      <c r="J207" s="6" t="s">
        <v>88</v>
      </c>
      <c r="K207" s="14" t="s">
        <v>89</v>
      </c>
      <c r="L207" s="14" t="s">
        <v>89</v>
      </c>
      <c r="M207" s="14">
        <v>4.6900000000000002E-4</v>
      </c>
      <c r="N207" s="14">
        <v>3.5200000000000001E-3</v>
      </c>
      <c r="O207" s="14">
        <v>1.3960000000000001E-3</v>
      </c>
      <c r="P207" s="14">
        <v>3.3300000000000001E-3</v>
      </c>
      <c r="Q207" s="14" t="s">
        <v>90</v>
      </c>
      <c r="R207" s="14" t="s">
        <v>90</v>
      </c>
      <c r="S207" s="14">
        <v>0</v>
      </c>
      <c r="T207" s="14">
        <v>0</v>
      </c>
      <c r="U207" s="15">
        <v>0.39500000000000002</v>
      </c>
      <c r="V207" s="14" t="s">
        <v>91</v>
      </c>
      <c r="W207" s="16">
        <v>1.54E-2</v>
      </c>
      <c r="X207" s="14" t="s">
        <v>92</v>
      </c>
      <c r="Y207" s="14">
        <v>5.3696000000000001E-2</v>
      </c>
      <c r="Z207" s="14">
        <v>0.189</v>
      </c>
      <c r="AA207" s="14" t="s">
        <v>93</v>
      </c>
      <c r="AB207" s="14" t="s">
        <v>93</v>
      </c>
      <c r="AC207" s="14" t="s">
        <v>94</v>
      </c>
      <c r="AD207" s="14">
        <v>1.12E-4</v>
      </c>
      <c r="AE207" s="17" t="s">
        <v>95</v>
      </c>
      <c r="AF207" s="17" t="s">
        <v>96</v>
      </c>
      <c r="AG207" s="17" t="s">
        <v>97</v>
      </c>
      <c r="AH207" s="17" t="s">
        <v>98</v>
      </c>
      <c r="AI207" s="14">
        <f>SUM(AE207:AH207)</f>
        <v>0</v>
      </c>
      <c r="AJ207" s="14">
        <v>0</v>
      </c>
      <c r="AK207" s="14" t="s">
        <v>98</v>
      </c>
      <c r="AL207" s="14" t="s">
        <v>99</v>
      </c>
      <c r="AM207" s="14" t="s">
        <v>100</v>
      </c>
      <c r="AN207" s="14">
        <v>6.0200999999999998E-2</v>
      </c>
      <c r="AO207" s="14" t="s">
        <v>101</v>
      </c>
      <c r="AP207" s="14">
        <v>2.2399999999999998E-3</v>
      </c>
      <c r="AQ207" s="14">
        <v>0</v>
      </c>
      <c r="AR207" s="14">
        <v>0</v>
      </c>
      <c r="AS207" s="14">
        <v>1.835E-3</v>
      </c>
      <c r="AT207" s="14">
        <v>5.6600000000000001E-3</v>
      </c>
      <c r="AU207" s="14">
        <v>2.3109602719803282</v>
      </c>
      <c r="AV207" s="14" t="s">
        <v>97</v>
      </c>
      <c r="AW207" s="14">
        <v>3.1000000000000001E-5</v>
      </c>
      <c r="AX207" s="14" t="s">
        <v>102</v>
      </c>
      <c r="AY207" s="14">
        <v>4.0200000000000001E-4</v>
      </c>
      <c r="AZ207" s="14">
        <v>1.4E-3</v>
      </c>
      <c r="BA207" s="14">
        <v>1.6799999999999999E-2</v>
      </c>
      <c r="BB207" s="14" t="s">
        <v>103</v>
      </c>
      <c r="BC207" s="14" t="s">
        <v>103</v>
      </c>
      <c r="BD207" s="14">
        <v>5.4008E-2</v>
      </c>
      <c r="BE207" s="14">
        <v>0.13100000000000001</v>
      </c>
      <c r="BF207" s="14" t="s">
        <v>91</v>
      </c>
      <c r="BG207" s="14">
        <v>0.01</v>
      </c>
      <c r="BH207" s="15">
        <v>115.9</v>
      </c>
      <c r="BI207" s="14">
        <v>1.4295E-2</v>
      </c>
      <c r="BJ207" s="14">
        <v>4.5699999999999998E-2</v>
      </c>
      <c r="BK207" s="14">
        <v>1.245833</v>
      </c>
      <c r="BL207" s="14">
        <v>2.77</v>
      </c>
      <c r="BM207" s="14" t="s">
        <v>118</v>
      </c>
      <c r="BN207" s="14">
        <v>1.7000000000000001E-2</v>
      </c>
      <c r="BO207" s="14">
        <v>5.8E-4</v>
      </c>
      <c r="BP207" s="14" t="s">
        <v>104</v>
      </c>
      <c r="BQ207" s="14" t="s">
        <v>119</v>
      </c>
      <c r="BR207" s="14">
        <v>7.3899999999999999E-3</v>
      </c>
      <c r="BS207" s="15">
        <v>3.39E-4</v>
      </c>
      <c r="BT207" s="14">
        <v>1.66E-3</v>
      </c>
      <c r="BU207" s="14">
        <v>0.4364231545842337</v>
      </c>
      <c r="BV207" s="14">
        <v>2.5200000000000001E-3</v>
      </c>
      <c r="BW207" s="14">
        <v>2.0600000000000002E-3</v>
      </c>
      <c r="BX207" s="14">
        <v>5.3399999999999997E-4</v>
      </c>
      <c r="BY207" s="14" t="s">
        <v>105</v>
      </c>
      <c r="BZ207" s="14">
        <v>3.3400000000000001E-3</v>
      </c>
      <c r="CA207" s="14" t="s">
        <v>106</v>
      </c>
      <c r="CB207" s="14" t="s">
        <v>107</v>
      </c>
      <c r="CC207" s="15">
        <v>4.8700000000000002E-4</v>
      </c>
      <c r="CD207" s="15">
        <v>5.7299999999999999E-3</v>
      </c>
      <c r="CE207" s="14">
        <v>0</v>
      </c>
      <c r="CF207" s="14" t="s">
        <v>108</v>
      </c>
      <c r="CG207" s="14" t="s">
        <v>98</v>
      </c>
      <c r="CH207" s="14" t="s">
        <v>97</v>
      </c>
      <c r="CI207" s="14" t="s">
        <v>109</v>
      </c>
      <c r="CJ207" s="14" t="s">
        <v>120</v>
      </c>
      <c r="CK207" s="14">
        <v>1.5499999999999999E-3</v>
      </c>
      <c r="CL207" s="14">
        <v>1.0479960000000001</v>
      </c>
      <c r="CM207" s="14" t="s">
        <v>110</v>
      </c>
      <c r="CN207" s="14" t="s">
        <v>110</v>
      </c>
      <c r="CO207" s="14">
        <v>1.5384418799999999E-3</v>
      </c>
      <c r="CP207" s="14" t="s">
        <v>96</v>
      </c>
      <c r="CQ207" s="14" t="s">
        <v>96</v>
      </c>
      <c r="CR207" s="14" t="s">
        <v>111</v>
      </c>
      <c r="CS207" s="14" t="s">
        <v>111</v>
      </c>
      <c r="CT207" s="14" t="s">
        <v>112</v>
      </c>
      <c r="CU207" s="14" t="s">
        <v>112</v>
      </c>
      <c r="CV207" s="14">
        <v>8.1000000000000004E-5</v>
      </c>
      <c r="CW207" s="14">
        <v>5.3399999999999997E-4</v>
      </c>
      <c r="CX207" s="14" t="s">
        <v>89</v>
      </c>
      <c r="CY207" s="14" t="s">
        <v>89</v>
      </c>
      <c r="CZ207" s="14" t="s">
        <v>113</v>
      </c>
      <c r="DA207" s="14" t="s">
        <v>113</v>
      </c>
      <c r="DB207" s="14">
        <v>0.24107200000000001</v>
      </c>
      <c r="DC207" s="17" t="s">
        <v>114</v>
      </c>
      <c r="DD207" s="17" t="s">
        <v>114</v>
      </c>
      <c r="DE207" s="17" t="s">
        <v>98</v>
      </c>
      <c r="DF207" s="17" t="s">
        <v>98</v>
      </c>
      <c r="DG207" s="17" t="s">
        <v>115</v>
      </c>
      <c r="DH207" s="14">
        <v>1.1379999999999999E-3</v>
      </c>
      <c r="DI207" s="14">
        <v>3.2399999999999998E-3</v>
      </c>
      <c r="DJ207" s="17"/>
      <c r="DK207" s="18" t="s">
        <v>116</v>
      </c>
    </row>
    <row r="208" spans="1:115" ht="15" customHeight="1" x14ac:dyDescent="0.25">
      <c r="A208" s="2">
        <v>3</v>
      </c>
      <c r="B208" s="5">
        <v>10004</v>
      </c>
      <c r="C208" s="2" t="s">
        <v>121</v>
      </c>
      <c r="D208" s="2" t="s">
        <v>83</v>
      </c>
      <c r="E208" s="2" t="s">
        <v>84</v>
      </c>
      <c r="F208" s="2" t="s">
        <v>85</v>
      </c>
      <c r="G208" s="2" t="s">
        <v>86</v>
      </c>
      <c r="H208" s="2" t="s">
        <v>87</v>
      </c>
      <c r="I208" s="2" t="s">
        <v>87</v>
      </c>
      <c r="J208" s="2" t="s">
        <v>88</v>
      </c>
      <c r="K208" s="14" t="s">
        <v>89</v>
      </c>
      <c r="L208" s="14">
        <v>1.84E-4</v>
      </c>
      <c r="M208" s="17"/>
      <c r="N208" s="17"/>
      <c r="O208" s="14">
        <v>1.3500000000000001E-3</v>
      </c>
      <c r="P208" s="14">
        <v>2.7899999999999999E-3</v>
      </c>
      <c r="Q208" s="14" t="s">
        <v>90</v>
      </c>
      <c r="R208" s="14" t="s">
        <v>90</v>
      </c>
      <c r="S208" s="17"/>
      <c r="T208" s="17"/>
      <c r="U208" s="17"/>
      <c r="V208" s="14">
        <v>1.4033E-2</v>
      </c>
      <c r="W208" s="16">
        <v>6.7599999999999993E-2</v>
      </c>
      <c r="X208" s="14" t="s">
        <v>92</v>
      </c>
      <c r="Y208" s="14">
        <v>5.1307999999999999E-2</v>
      </c>
      <c r="Z208" s="14">
        <v>0.24199999999999999</v>
      </c>
      <c r="AA208" s="14" t="s">
        <v>93</v>
      </c>
      <c r="AB208" s="14" t="s">
        <v>93</v>
      </c>
      <c r="AC208" s="14" t="s">
        <v>94</v>
      </c>
      <c r="AD208" s="14" t="s">
        <v>94</v>
      </c>
      <c r="AE208" s="17"/>
      <c r="AF208" s="17"/>
      <c r="AG208" s="17"/>
      <c r="AH208" s="17"/>
      <c r="AI208" s="17"/>
      <c r="AJ208" s="17"/>
      <c r="AK208" s="17"/>
      <c r="AL208" s="14" t="s">
        <v>99</v>
      </c>
      <c r="AM208" s="14" t="s">
        <v>100</v>
      </c>
      <c r="AN208" s="14">
        <v>4.5617999999999999E-2</v>
      </c>
      <c r="AO208" s="17"/>
      <c r="AP208" s="17"/>
      <c r="AQ208" s="17"/>
      <c r="AR208" s="17"/>
      <c r="AS208" s="17"/>
      <c r="AT208" s="17"/>
      <c r="AU208" s="17"/>
      <c r="AV208" s="17"/>
      <c r="AW208" s="17"/>
      <c r="AX208" s="14">
        <v>1.21E-4</v>
      </c>
      <c r="AY208" s="14">
        <v>4.8999999999999998E-4</v>
      </c>
      <c r="AZ208" s="17"/>
      <c r="BA208" s="17"/>
      <c r="BB208" s="14" t="s">
        <v>103</v>
      </c>
      <c r="BC208" s="14" t="s">
        <v>103</v>
      </c>
      <c r="BD208" s="17"/>
      <c r="BE208" s="17"/>
      <c r="BF208" s="17"/>
      <c r="BG208" s="17"/>
      <c r="BH208" s="17"/>
      <c r="BI208" s="14">
        <v>1.2874E-2</v>
      </c>
      <c r="BJ208" s="14">
        <v>5.5399999999999998E-2</v>
      </c>
      <c r="BK208" s="14">
        <v>1.1806669999999999</v>
      </c>
      <c r="BL208" s="14">
        <v>2.69</v>
      </c>
      <c r="BM208" s="14">
        <v>5.182E-3</v>
      </c>
      <c r="BN208" s="14">
        <v>1.37E-2</v>
      </c>
      <c r="BO208" s="14">
        <v>3.9300000000000001E-4</v>
      </c>
      <c r="BP208" s="17"/>
      <c r="BQ208" s="14">
        <v>1.5629999999999999E-3</v>
      </c>
      <c r="BR208" s="14">
        <v>1.0200000000000001E-2</v>
      </c>
      <c r="BS208" s="15">
        <v>2.8400000000000002E-4</v>
      </c>
      <c r="BT208" s="14">
        <v>6.8300000000000001E-4</v>
      </c>
      <c r="BU208" s="17"/>
      <c r="BV208" s="14">
        <v>1.09E-3</v>
      </c>
      <c r="BW208" s="14">
        <v>8.7200000000000005E-4</v>
      </c>
      <c r="BX208" s="14">
        <v>3.0800000000000001E-4</v>
      </c>
      <c r="BY208" s="14">
        <v>7.7700000000000002E-4</v>
      </c>
      <c r="BZ208" s="14">
        <v>4.3699999999999998E-3</v>
      </c>
      <c r="CA208" s="14" t="s">
        <v>106</v>
      </c>
      <c r="CB208" s="14" t="s">
        <v>107</v>
      </c>
      <c r="CC208" s="17"/>
      <c r="CD208" s="17"/>
      <c r="CE208" s="14">
        <v>0</v>
      </c>
      <c r="CF208" s="14" t="s">
        <v>108</v>
      </c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8" t="s">
        <v>116</v>
      </c>
    </row>
    <row r="209" spans="1:115" ht="15" customHeight="1" x14ac:dyDescent="0.25">
      <c r="A209" s="2">
        <v>4</v>
      </c>
      <c r="B209" s="5">
        <v>10005</v>
      </c>
      <c r="C209" s="2" t="s">
        <v>122</v>
      </c>
      <c r="D209" s="2" t="s">
        <v>83</v>
      </c>
      <c r="E209" s="2" t="s">
        <v>84</v>
      </c>
      <c r="F209" s="2" t="s">
        <v>85</v>
      </c>
      <c r="G209" s="2" t="s">
        <v>86</v>
      </c>
      <c r="H209" s="2" t="s">
        <v>87</v>
      </c>
      <c r="I209" s="2" t="s">
        <v>87</v>
      </c>
      <c r="J209" s="2" t="s">
        <v>123</v>
      </c>
      <c r="K209" s="14">
        <v>6.0000000000000002E-5</v>
      </c>
      <c r="L209" s="14">
        <v>2.2900000000000001E-4</v>
      </c>
      <c r="M209" s="14">
        <v>3.1E-4</v>
      </c>
      <c r="N209" s="14">
        <v>1.25E-3</v>
      </c>
      <c r="O209" s="14">
        <v>1.3270000000000001E-3</v>
      </c>
      <c r="P209" s="14">
        <v>2.6099999999999999E-3</v>
      </c>
      <c r="Q209" s="14" t="s">
        <v>90</v>
      </c>
      <c r="R209" s="14" t="s">
        <v>90</v>
      </c>
      <c r="S209" s="14">
        <v>0</v>
      </c>
      <c r="T209" s="14">
        <v>0</v>
      </c>
      <c r="U209" s="15">
        <v>0.30499999999999999</v>
      </c>
      <c r="V209" s="14" t="s">
        <v>91</v>
      </c>
      <c r="W209" s="16">
        <v>1.61E-2</v>
      </c>
      <c r="X209" s="14" t="s">
        <v>92</v>
      </c>
      <c r="Y209" s="14">
        <v>4.1263000000000001E-2</v>
      </c>
      <c r="Z209" s="14">
        <v>0.115</v>
      </c>
      <c r="AA209" s="14" t="s">
        <v>93</v>
      </c>
      <c r="AB209" s="14" t="s">
        <v>93</v>
      </c>
      <c r="AC209" s="14" t="s">
        <v>94</v>
      </c>
      <c r="AD209" s="14">
        <v>1.17E-4</v>
      </c>
      <c r="AE209" s="17" t="s">
        <v>95</v>
      </c>
      <c r="AF209" s="17" t="s">
        <v>96</v>
      </c>
      <c r="AG209" s="17" t="s">
        <v>97</v>
      </c>
      <c r="AH209" s="17" t="s">
        <v>98</v>
      </c>
      <c r="AI209" s="14">
        <f t="shared" ref="AI209:AI214" si="1">SUM(AE209:AH209)</f>
        <v>0</v>
      </c>
      <c r="AJ209" s="14">
        <v>0</v>
      </c>
      <c r="AK209" s="14" t="s">
        <v>98</v>
      </c>
      <c r="AL209" s="14" t="s">
        <v>99</v>
      </c>
      <c r="AM209" s="14" t="s">
        <v>100</v>
      </c>
      <c r="AN209" s="14">
        <v>4.0647999999999997E-2</v>
      </c>
      <c r="AO209" s="14" t="s">
        <v>101</v>
      </c>
      <c r="AP209" s="14">
        <v>4.0400000000000002E-3</v>
      </c>
      <c r="AQ209" s="14">
        <v>0</v>
      </c>
      <c r="AR209" s="14">
        <v>0</v>
      </c>
      <c r="AS209" s="14">
        <v>1.6750000000000001E-3</v>
      </c>
      <c r="AT209" s="14">
        <v>4.6299999999999996E-3</v>
      </c>
      <c r="AU209" s="14">
        <v>2.0954331201739014</v>
      </c>
      <c r="AV209" s="14" t="s">
        <v>97</v>
      </c>
      <c r="AW209" s="14">
        <v>3.3000000000000003E-5</v>
      </c>
      <c r="AX209" s="14">
        <v>1.6200000000000001E-4</v>
      </c>
      <c r="AY209" s="14">
        <v>6.1700000000000004E-4</v>
      </c>
      <c r="AZ209" s="14">
        <v>5.2499999999999997E-4</v>
      </c>
      <c r="BA209" s="14">
        <v>6.3E-3</v>
      </c>
      <c r="BB209" s="14" t="s">
        <v>103</v>
      </c>
      <c r="BC209" s="14" t="s">
        <v>103</v>
      </c>
      <c r="BD209" s="14">
        <v>8.0699999999999994E-2</v>
      </c>
      <c r="BE209" s="14">
        <v>0.34300000000000003</v>
      </c>
      <c r="BF209" s="14" t="s">
        <v>91</v>
      </c>
      <c r="BG209" s="14">
        <v>1.12E-2</v>
      </c>
      <c r="BH209" s="15">
        <v>101.59800000000001</v>
      </c>
      <c r="BI209" s="14">
        <v>1.4681E-2</v>
      </c>
      <c r="BJ209" s="14">
        <v>5.5599999999999997E-2</v>
      </c>
      <c r="BK209" s="14">
        <v>0.77691699999999997</v>
      </c>
      <c r="BL209" s="14">
        <v>1.07</v>
      </c>
      <c r="BM209" s="14">
        <v>5.6049999999999997E-3</v>
      </c>
      <c r="BN209" s="14">
        <v>1.2800000000000001E-2</v>
      </c>
      <c r="BO209" s="14">
        <v>4.4499999999999997E-4</v>
      </c>
      <c r="BP209" s="14" t="s">
        <v>104</v>
      </c>
      <c r="BQ209" s="14">
        <v>2.2160000000000001E-3</v>
      </c>
      <c r="BR209" s="14">
        <v>2.01E-2</v>
      </c>
      <c r="BS209" s="14">
        <v>1.45E-4</v>
      </c>
      <c r="BT209" s="14">
        <v>7.8700000000000005E-4</v>
      </c>
      <c r="BU209" s="14">
        <v>0.41482337642027606</v>
      </c>
      <c r="BV209" s="14">
        <v>2.2100000000000002E-3</v>
      </c>
      <c r="BW209" s="14">
        <v>1.16E-3</v>
      </c>
      <c r="BX209" s="14">
        <v>4.4799999999999999E-4</v>
      </c>
      <c r="BY209" s="14">
        <v>8.9899999999999995E-4</v>
      </c>
      <c r="BZ209" s="14">
        <v>4.6800000000000001E-3</v>
      </c>
      <c r="CA209" s="14" t="s">
        <v>106</v>
      </c>
      <c r="CB209" s="14" t="s">
        <v>107</v>
      </c>
      <c r="CC209" s="15">
        <v>2.99E-4</v>
      </c>
      <c r="CD209" s="15">
        <v>3.48E-3</v>
      </c>
      <c r="CE209" s="14">
        <v>0</v>
      </c>
      <c r="CF209" s="14" t="s">
        <v>108</v>
      </c>
      <c r="CG209" s="14" t="s">
        <v>98</v>
      </c>
      <c r="CH209" s="14" t="s">
        <v>97</v>
      </c>
      <c r="CI209" s="14" t="s">
        <v>109</v>
      </c>
      <c r="CJ209" s="14" t="s">
        <v>120</v>
      </c>
      <c r="CK209" s="14">
        <v>1.2899999999999999E-3</v>
      </c>
      <c r="CL209" s="14">
        <v>1.3650980000000001</v>
      </c>
      <c r="CM209" s="14" t="s">
        <v>110</v>
      </c>
      <c r="CN209" s="14" t="s">
        <v>110</v>
      </c>
      <c r="CO209" s="14">
        <v>1.1156627300000002E-3</v>
      </c>
      <c r="CP209" s="14" t="s">
        <v>96</v>
      </c>
      <c r="CQ209" s="14" t="s">
        <v>96</v>
      </c>
      <c r="CR209" s="14" t="s">
        <v>111</v>
      </c>
      <c r="CS209" s="14">
        <v>2.6900000000000001E-3</v>
      </c>
      <c r="CT209" s="14" t="s">
        <v>112</v>
      </c>
      <c r="CU209" s="14" t="s">
        <v>112</v>
      </c>
      <c r="CV209" s="14" t="s">
        <v>124</v>
      </c>
      <c r="CW209" s="14">
        <v>1.9799999999999999E-4</v>
      </c>
      <c r="CX209" s="14" t="s">
        <v>89</v>
      </c>
      <c r="CY209" s="14" t="s">
        <v>89</v>
      </c>
      <c r="CZ209" s="14" t="s">
        <v>113</v>
      </c>
      <c r="DA209" s="14" t="s">
        <v>113</v>
      </c>
      <c r="DB209" s="14">
        <v>7.8057000000000007</v>
      </c>
      <c r="DC209" s="17" t="s">
        <v>114</v>
      </c>
      <c r="DD209" s="17" t="s">
        <v>114</v>
      </c>
      <c r="DE209" s="17" t="s">
        <v>98</v>
      </c>
      <c r="DF209" s="17" t="s">
        <v>98</v>
      </c>
      <c r="DG209" s="17" t="s">
        <v>115</v>
      </c>
      <c r="DH209" s="14">
        <v>1.2149999999999999E-3</v>
      </c>
      <c r="DI209" s="14">
        <v>3.14E-3</v>
      </c>
      <c r="DJ209" s="17"/>
      <c r="DK209" s="18" t="s">
        <v>116</v>
      </c>
    </row>
    <row r="210" spans="1:115" ht="15" customHeight="1" x14ac:dyDescent="0.25">
      <c r="A210" s="2">
        <v>5</v>
      </c>
      <c r="B210" s="5">
        <v>10006</v>
      </c>
      <c r="C210" s="2" t="s">
        <v>125</v>
      </c>
      <c r="D210" s="2" t="s">
        <v>83</v>
      </c>
      <c r="E210" s="2" t="s">
        <v>84</v>
      </c>
      <c r="F210" s="2" t="s">
        <v>85</v>
      </c>
      <c r="G210" s="2" t="s">
        <v>86</v>
      </c>
      <c r="H210" s="2" t="s">
        <v>87</v>
      </c>
      <c r="I210" s="2" t="s">
        <v>86</v>
      </c>
      <c r="J210" s="2" t="s">
        <v>126</v>
      </c>
      <c r="K210" s="14">
        <v>7.6000000000000004E-5</v>
      </c>
      <c r="L210" s="14">
        <v>2.61E-4</v>
      </c>
      <c r="M210" s="14">
        <v>1.4100000000000001E-4</v>
      </c>
      <c r="N210" s="14">
        <v>9.6199999999999996E-4</v>
      </c>
      <c r="O210" s="14">
        <v>1.142E-3</v>
      </c>
      <c r="P210" s="14">
        <v>3.1700000000000001E-3</v>
      </c>
      <c r="Q210" s="14" t="s">
        <v>90</v>
      </c>
      <c r="R210" s="14" t="s">
        <v>90</v>
      </c>
      <c r="S210" s="14">
        <v>0</v>
      </c>
      <c r="T210" s="14">
        <v>0</v>
      </c>
      <c r="U210" s="15">
        <v>0.27999999999999997</v>
      </c>
      <c r="V210" s="14" t="s">
        <v>91</v>
      </c>
      <c r="W210" s="16">
        <v>1.6799999999999999E-2</v>
      </c>
      <c r="X210" s="14" t="s">
        <v>92</v>
      </c>
      <c r="Y210" s="14">
        <v>3.9638E-2</v>
      </c>
      <c r="Z210" s="14">
        <v>0.157</v>
      </c>
      <c r="AA210" s="14" t="s">
        <v>93</v>
      </c>
      <c r="AB210" s="14" t="s">
        <v>93</v>
      </c>
      <c r="AC210" s="14" t="s">
        <v>94</v>
      </c>
      <c r="AD210" s="14">
        <v>2.52E-4</v>
      </c>
      <c r="AE210" s="17" t="s">
        <v>95</v>
      </c>
      <c r="AF210" s="17" t="s">
        <v>96</v>
      </c>
      <c r="AG210" s="17" t="s">
        <v>97</v>
      </c>
      <c r="AH210" s="17" t="s">
        <v>98</v>
      </c>
      <c r="AI210" s="14">
        <f t="shared" si="1"/>
        <v>0</v>
      </c>
      <c r="AJ210" s="14">
        <v>0</v>
      </c>
      <c r="AK210" s="14" t="s">
        <v>98</v>
      </c>
      <c r="AL210" s="14" t="s">
        <v>99</v>
      </c>
      <c r="AM210" s="14" t="s">
        <v>100</v>
      </c>
      <c r="AN210" s="14">
        <v>3.4040000000000001E-2</v>
      </c>
      <c r="AO210" s="14" t="s">
        <v>101</v>
      </c>
      <c r="AP210" s="14">
        <v>1.4E-3</v>
      </c>
      <c r="AQ210" s="14">
        <v>0</v>
      </c>
      <c r="AR210" s="14">
        <v>0</v>
      </c>
      <c r="AS210" s="14">
        <v>1.433E-3</v>
      </c>
      <c r="AT210" s="14">
        <v>3.48E-3</v>
      </c>
      <c r="AU210" s="14">
        <v>1.4557649921796736</v>
      </c>
      <c r="AV210" s="14" t="s">
        <v>97</v>
      </c>
      <c r="AW210" s="14" t="s">
        <v>97</v>
      </c>
      <c r="AX210" s="14">
        <v>1.8000000000000001E-4</v>
      </c>
      <c r="AY210" s="14">
        <v>5.6800000000000004E-4</v>
      </c>
      <c r="AZ210" s="14">
        <v>0</v>
      </c>
      <c r="BA210" s="14">
        <v>0</v>
      </c>
      <c r="BB210" s="14" t="s">
        <v>103</v>
      </c>
      <c r="BC210" s="14" t="s">
        <v>103</v>
      </c>
      <c r="BD210" s="14">
        <v>7.6075000000000004E-2</v>
      </c>
      <c r="BE210" s="14">
        <v>0.159</v>
      </c>
      <c r="BF210" s="14" t="s">
        <v>91</v>
      </c>
      <c r="BG210" s="14" t="s">
        <v>91</v>
      </c>
      <c r="BH210" s="15">
        <v>148.23599999999999</v>
      </c>
      <c r="BI210" s="14">
        <v>1.2723999999999999E-2</v>
      </c>
      <c r="BJ210" s="14">
        <v>4.9200000000000001E-2</v>
      </c>
      <c r="BK210" s="14">
        <v>0.77183299999999999</v>
      </c>
      <c r="BL210" s="14">
        <v>1.59</v>
      </c>
      <c r="BM210" s="14">
        <v>6.5760000000000002E-3</v>
      </c>
      <c r="BN210" s="14">
        <v>1.8200000000000001E-2</v>
      </c>
      <c r="BO210" s="14">
        <v>3.7100000000000002E-4</v>
      </c>
      <c r="BP210" s="14" t="s">
        <v>104</v>
      </c>
      <c r="BQ210" s="14" t="s">
        <v>119</v>
      </c>
      <c r="BR210" s="14">
        <v>6.3099999999999996E-3</v>
      </c>
      <c r="BS210" s="15">
        <v>2.02E-4</v>
      </c>
      <c r="BT210" s="14">
        <v>8.9400000000000005E-4</v>
      </c>
      <c r="BU210" s="14">
        <v>0.22803582548199769</v>
      </c>
      <c r="BV210" s="14">
        <v>2.4099999999999998E-3</v>
      </c>
      <c r="BW210" s="14">
        <v>1.4400000000000001E-3</v>
      </c>
      <c r="BX210" s="14">
        <v>5.04E-4</v>
      </c>
      <c r="BY210" s="14" t="s">
        <v>105</v>
      </c>
      <c r="BZ210" s="14" t="s">
        <v>105</v>
      </c>
      <c r="CA210" s="14" t="s">
        <v>106</v>
      </c>
      <c r="CB210" s="14" t="s">
        <v>107</v>
      </c>
      <c r="CC210" s="14">
        <v>1.25E-4</v>
      </c>
      <c r="CD210" s="14">
        <v>1.3799999999999999E-3</v>
      </c>
      <c r="CE210" s="14">
        <v>0</v>
      </c>
      <c r="CF210" s="14" t="s">
        <v>108</v>
      </c>
      <c r="CG210" s="14" t="s">
        <v>98</v>
      </c>
      <c r="CH210" s="14" t="s">
        <v>97</v>
      </c>
      <c r="CI210" s="14" t="s">
        <v>109</v>
      </c>
      <c r="CJ210" s="14" t="s">
        <v>120</v>
      </c>
      <c r="CK210" s="14" t="s">
        <v>120</v>
      </c>
      <c r="CL210" s="14">
        <v>1.6086730000000002</v>
      </c>
      <c r="CM210" s="14" t="s">
        <v>110</v>
      </c>
      <c r="CN210" s="14" t="s">
        <v>110</v>
      </c>
      <c r="CO210" s="14">
        <v>1.0574711400000002E-3</v>
      </c>
      <c r="CP210" s="14" t="s">
        <v>96</v>
      </c>
      <c r="CQ210" s="14" t="s">
        <v>96</v>
      </c>
      <c r="CR210" s="14" t="s">
        <v>111</v>
      </c>
      <c r="CS210" s="14" t="s">
        <v>111</v>
      </c>
      <c r="CT210" s="14" t="s">
        <v>112</v>
      </c>
      <c r="CU210" s="14" t="s">
        <v>112</v>
      </c>
      <c r="CV210" s="15">
        <v>1.5300000000000001E-4</v>
      </c>
      <c r="CW210" s="15">
        <v>1.39E-3</v>
      </c>
      <c r="CX210" s="14" t="s">
        <v>89</v>
      </c>
      <c r="CY210" s="14" t="s">
        <v>89</v>
      </c>
      <c r="CZ210" s="14" t="s">
        <v>113</v>
      </c>
      <c r="DA210" s="14" t="s">
        <v>113</v>
      </c>
      <c r="DB210" s="14">
        <v>0.138129</v>
      </c>
      <c r="DC210" s="17" t="s">
        <v>114</v>
      </c>
      <c r="DD210" s="17" t="s">
        <v>114</v>
      </c>
      <c r="DE210" s="17" t="s">
        <v>98</v>
      </c>
      <c r="DF210" s="17" t="s">
        <v>98</v>
      </c>
      <c r="DG210" s="17" t="s">
        <v>115</v>
      </c>
      <c r="DH210" s="14">
        <v>1.1869999999999999E-3</v>
      </c>
      <c r="DI210" s="14">
        <v>3.2599999999999999E-3</v>
      </c>
      <c r="DJ210" s="17"/>
      <c r="DK210" s="18" t="s">
        <v>116</v>
      </c>
    </row>
    <row r="211" spans="1:115" ht="15" customHeight="1" x14ac:dyDescent="0.25">
      <c r="A211" s="2">
        <v>6</v>
      </c>
      <c r="B211" s="5">
        <v>10007</v>
      </c>
      <c r="C211" s="2" t="s">
        <v>127</v>
      </c>
      <c r="D211" s="2" t="s">
        <v>83</v>
      </c>
      <c r="E211" s="2" t="s">
        <v>84</v>
      </c>
      <c r="F211" s="2" t="s">
        <v>85</v>
      </c>
      <c r="G211" s="2" t="s">
        <v>86</v>
      </c>
      <c r="H211" s="2" t="s">
        <v>87</v>
      </c>
      <c r="I211" s="2" t="s">
        <v>86</v>
      </c>
      <c r="J211" s="2" t="s">
        <v>126</v>
      </c>
      <c r="K211" s="14" t="s">
        <v>89</v>
      </c>
      <c r="L211" s="14">
        <v>2.0799999999999999E-4</v>
      </c>
      <c r="M211" s="14">
        <v>5.6499999999999996E-4</v>
      </c>
      <c r="N211" s="14">
        <v>2.2200000000000002E-3</v>
      </c>
      <c r="O211" s="14">
        <v>1.415E-3</v>
      </c>
      <c r="P211" s="14">
        <v>2.8300000000000001E-3</v>
      </c>
      <c r="Q211" s="14" t="s">
        <v>90</v>
      </c>
      <c r="R211" s="14" t="s">
        <v>90</v>
      </c>
      <c r="S211" s="14">
        <v>6.9999999999999999E-6</v>
      </c>
      <c r="T211" s="14">
        <v>7.6000000000000004E-5</v>
      </c>
      <c r="U211" s="15">
        <v>0.17099999999999999</v>
      </c>
      <c r="V211" s="14" t="s">
        <v>91</v>
      </c>
      <c r="W211" s="16">
        <v>1.35E-2</v>
      </c>
      <c r="X211" s="14" t="s">
        <v>92</v>
      </c>
      <c r="Y211" s="14">
        <v>5.3286E-2</v>
      </c>
      <c r="Z211" s="14">
        <v>0.14099999999999999</v>
      </c>
      <c r="AA211" s="14" t="s">
        <v>93</v>
      </c>
      <c r="AB211" s="14" t="s">
        <v>93</v>
      </c>
      <c r="AC211" s="14" t="s">
        <v>94</v>
      </c>
      <c r="AD211" s="14">
        <v>2.6800000000000001E-4</v>
      </c>
      <c r="AE211" s="17" t="s">
        <v>95</v>
      </c>
      <c r="AF211" s="17" t="s">
        <v>96</v>
      </c>
      <c r="AG211" s="17" t="s">
        <v>97</v>
      </c>
      <c r="AH211" s="17" t="s">
        <v>98</v>
      </c>
      <c r="AI211" s="14">
        <f t="shared" si="1"/>
        <v>0</v>
      </c>
      <c r="AJ211" s="14">
        <v>0</v>
      </c>
      <c r="AK211" s="14" t="s">
        <v>98</v>
      </c>
      <c r="AL211" s="14" t="s">
        <v>99</v>
      </c>
      <c r="AM211" s="14" t="s">
        <v>100</v>
      </c>
      <c r="AN211" s="14">
        <v>3.4921000000000001E-2</v>
      </c>
      <c r="AO211" s="14" t="s">
        <v>101</v>
      </c>
      <c r="AP211" s="14" t="s">
        <v>101</v>
      </c>
      <c r="AQ211" s="14">
        <v>0</v>
      </c>
      <c r="AR211" s="14">
        <v>0</v>
      </c>
      <c r="AS211" s="14">
        <v>1.9369999999999999E-3</v>
      </c>
      <c r="AT211" s="14">
        <v>5.2100000000000002E-3</v>
      </c>
      <c r="AU211" s="14">
        <v>0.5899222593991531</v>
      </c>
      <c r="AV211" s="14" t="s">
        <v>97</v>
      </c>
      <c r="AW211" s="14" t="s">
        <v>97</v>
      </c>
      <c r="AX211" s="14" t="s">
        <v>102</v>
      </c>
      <c r="AY211" s="14">
        <v>5.3200000000000003E-4</v>
      </c>
      <c r="AZ211" s="14">
        <v>0</v>
      </c>
      <c r="BA211" s="14">
        <v>0</v>
      </c>
      <c r="BB211" s="14" t="s">
        <v>103</v>
      </c>
      <c r="BC211" s="14" t="s">
        <v>103</v>
      </c>
      <c r="BD211" s="14">
        <v>8.2433000000000006E-2</v>
      </c>
      <c r="BE211" s="14">
        <v>0.23</v>
      </c>
      <c r="BF211" s="14" t="s">
        <v>91</v>
      </c>
      <c r="BG211" s="14">
        <v>1.32E-2</v>
      </c>
      <c r="BH211" s="15">
        <v>151.56000000000003</v>
      </c>
      <c r="BI211" s="14">
        <v>2.2237E-2</v>
      </c>
      <c r="BJ211" s="14">
        <v>7.1599999999999997E-2</v>
      </c>
      <c r="BK211" s="14">
        <v>0.872</v>
      </c>
      <c r="BL211" s="14">
        <v>1.9</v>
      </c>
      <c r="BM211" s="14">
        <v>8.6960000000000006E-3</v>
      </c>
      <c r="BN211" s="14">
        <v>2.0299999999999999E-2</v>
      </c>
      <c r="BO211" s="14">
        <v>5.8100000000000003E-4</v>
      </c>
      <c r="BP211" s="14" t="s">
        <v>104</v>
      </c>
      <c r="BQ211" s="14" t="s">
        <v>119</v>
      </c>
      <c r="BR211" s="14">
        <v>1.9E-3</v>
      </c>
      <c r="BS211" s="15">
        <v>2.13E-4</v>
      </c>
      <c r="BT211" s="14">
        <v>5.1400000000000003E-4</v>
      </c>
      <c r="BU211" s="14">
        <v>0.27792404883936034</v>
      </c>
      <c r="BV211" s="14">
        <v>2.0600000000000002E-3</v>
      </c>
      <c r="BW211" s="14">
        <v>9.2800000000000001E-4</v>
      </c>
      <c r="BX211" s="14">
        <v>1.41E-3</v>
      </c>
      <c r="BY211" s="14">
        <v>6.5499999999999998E-4</v>
      </c>
      <c r="BZ211" s="14">
        <v>4.0099999999999997E-3</v>
      </c>
      <c r="CA211" s="14" t="s">
        <v>106</v>
      </c>
      <c r="CB211" s="14" t="s">
        <v>107</v>
      </c>
      <c r="CC211" s="14" t="s">
        <v>93</v>
      </c>
      <c r="CD211" s="14" t="s">
        <v>93</v>
      </c>
      <c r="CE211" s="14">
        <v>0</v>
      </c>
      <c r="CF211" s="14" t="s">
        <v>108</v>
      </c>
      <c r="CG211" s="14" t="s">
        <v>98</v>
      </c>
      <c r="CH211" s="14" t="s">
        <v>97</v>
      </c>
      <c r="CI211" s="14" t="s">
        <v>109</v>
      </c>
      <c r="CJ211" s="14" t="s">
        <v>120</v>
      </c>
      <c r="CK211" s="14" t="s">
        <v>120</v>
      </c>
      <c r="CL211" s="14">
        <v>1.7335239999999998</v>
      </c>
      <c r="CM211" s="14" t="s">
        <v>110</v>
      </c>
      <c r="CN211" s="14" t="s">
        <v>110</v>
      </c>
      <c r="CO211" s="14">
        <v>6.5360129999999996E-4</v>
      </c>
      <c r="CP211" s="14" t="s">
        <v>96</v>
      </c>
      <c r="CQ211" s="14" t="s">
        <v>96</v>
      </c>
      <c r="CR211" s="14" t="s">
        <v>111</v>
      </c>
      <c r="CS211" s="14" t="s">
        <v>111</v>
      </c>
      <c r="CT211" s="14" t="s">
        <v>112</v>
      </c>
      <c r="CU211" s="14" t="s">
        <v>112</v>
      </c>
      <c r="CV211" s="15">
        <v>1.47E-4</v>
      </c>
      <c r="CW211" s="15">
        <v>1.2199999999999999E-3</v>
      </c>
      <c r="CX211" s="14" t="s">
        <v>89</v>
      </c>
      <c r="CY211" s="14" t="s">
        <v>89</v>
      </c>
      <c r="CZ211" s="14" t="s">
        <v>113</v>
      </c>
      <c r="DA211" s="14" t="s">
        <v>113</v>
      </c>
      <c r="DB211" s="14">
        <v>0.15560159999999998</v>
      </c>
      <c r="DC211" s="17" t="s">
        <v>114</v>
      </c>
      <c r="DD211" s="17" t="s">
        <v>114</v>
      </c>
      <c r="DE211" s="17" t="s">
        <v>98</v>
      </c>
      <c r="DF211" s="17" t="s">
        <v>98</v>
      </c>
      <c r="DG211" s="17" t="s">
        <v>115</v>
      </c>
      <c r="DH211" s="14">
        <v>9.6900000000000003E-4</v>
      </c>
      <c r="DI211" s="14">
        <v>3.5599999999999998E-3</v>
      </c>
      <c r="DJ211" s="17"/>
      <c r="DK211" s="18" t="s">
        <v>116</v>
      </c>
    </row>
    <row r="212" spans="1:115" ht="15" customHeight="1" x14ac:dyDescent="0.25">
      <c r="A212" s="2">
        <v>7</v>
      </c>
      <c r="B212" s="5">
        <v>10008</v>
      </c>
      <c r="C212" s="2" t="s">
        <v>128</v>
      </c>
      <c r="D212" s="2" t="s">
        <v>83</v>
      </c>
      <c r="E212" s="2" t="s">
        <v>84</v>
      </c>
      <c r="F212" s="2" t="s">
        <v>85</v>
      </c>
      <c r="G212" s="2" t="s">
        <v>86</v>
      </c>
      <c r="H212" s="2" t="s">
        <v>87</v>
      </c>
      <c r="I212" s="2" t="s">
        <v>86</v>
      </c>
      <c r="J212" s="2" t="s">
        <v>129</v>
      </c>
      <c r="K212" s="14">
        <v>7.1000000000000005E-5</v>
      </c>
      <c r="L212" s="14">
        <v>2.0599999999999999E-4</v>
      </c>
      <c r="M212" s="14">
        <v>3.19E-4</v>
      </c>
      <c r="N212" s="14">
        <v>1.8600000000000001E-3</v>
      </c>
      <c r="O212" s="14">
        <v>1.4809999999999999E-3</v>
      </c>
      <c r="P212" s="14">
        <v>4.0400000000000002E-3</v>
      </c>
      <c r="Q212" s="14" t="s">
        <v>90</v>
      </c>
      <c r="R212" s="14" t="s">
        <v>90</v>
      </c>
      <c r="S212" s="14">
        <v>0</v>
      </c>
      <c r="T212" s="14">
        <v>0</v>
      </c>
      <c r="U212" s="15">
        <v>0.55300000000000005</v>
      </c>
      <c r="V212" s="14" t="s">
        <v>91</v>
      </c>
      <c r="W212" s="16">
        <v>1.83E-2</v>
      </c>
      <c r="X212" s="14" t="s">
        <v>92</v>
      </c>
      <c r="Y212" s="14">
        <v>5.4949999999999999E-2</v>
      </c>
      <c r="Z212" s="14">
        <v>0.20300000000000001</v>
      </c>
      <c r="AA212" s="14" t="s">
        <v>93</v>
      </c>
      <c r="AB212" s="14" t="s">
        <v>93</v>
      </c>
      <c r="AC212" s="14" t="s">
        <v>94</v>
      </c>
      <c r="AD212" s="14">
        <v>1.21E-4</v>
      </c>
      <c r="AE212" s="17" t="s">
        <v>95</v>
      </c>
      <c r="AF212" s="17" t="s">
        <v>96</v>
      </c>
      <c r="AG212" s="17" t="s">
        <v>97</v>
      </c>
      <c r="AH212" s="17" t="s">
        <v>98</v>
      </c>
      <c r="AI212" s="14">
        <f t="shared" si="1"/>
        <v>0</v>
      </c>
      <c r="AJ212" s="14">
        <v>0</v>
      </c>
      <c r="AK212" s="14" t="s">
        <v>98</v>
      </c>
      <c r="AL212" s="14" t="s">
        <v>99</v>
      </c>
      <c r="AM212" s="14" t="s">
        <v>100</v>
      </c>
      <c r="AN212" s="14">
        <v>4.5137999999999998E-2</v>
      </c>
      <c r="AO212" s="14" t="s">
        <v>101</v>
      </c>
      <c r="AP212" s="14">
        <v>2.3500000000000001E-3</v>
      </c>
      <c r="AQ212" s="14">
        <v>0</v>
      </c>
      <c r="AR212" s="14">
        <v>0</v>
      </c>
      <c r="AS212" s="14">
        <v>1.869E-3</v>
      </c>
      <c r="AT212" s="14">
        <v>7.11E-3</v>
      </c>
      <c r="AU212" s="14">
        <v>1.8236309571091736</v>
      </c>
      <c r="AV212" s="14" t="s">
        <v>97</v>
      </c>
      <c r="AW212" s="14" t="s">
        <v>97</v>
      </c>
      <c r="AX212" s="14" t="s">
        <v>102</v>
      </c>
      <c r="AY212" s="14" t="s">
        <v>102</v>
      </c>
      <c r="AZ212" s="14">
        <v>6.6200000000000005E-4</v>
      </c>
      <c r="BA212" s="14">
        <v>7.9399999999999991E-3</v>
      </c>
      <c r="BB212" s="14" t="s">
        <v>103</v>
      </c>
      <c r="BC212" s="14" t="s">
        <v>103</v>
      </c>
      <c r="BD212" s="14">
        <v>7.1367E-2</v>
      </c>
      <c r="BE212" s="14">
        <v>0.186</v>
      </c>
      <c r="BF212" s="14" t="s">
        <v>91</v>
      </c>
      <c r="BG212" s="14">
        <v>1.4200000000000001E-2</v>
      </c>
      <c r="BH212" s="15">
        <v>141.00799999999998</v>
      </c>
      <c r="BI212" s="14">
        <v>1.6143000000000001E-2</v>
      </c>
      <c r="BJ212" s="14">
        <v>7.85E-2</v>
      </c>
      <c r="BK212" s="14">
        <v>0.70558299999999996</v>
      </c>
      <c r="BL212" s="14">
        <v>1.1399999999999999</v>
      </c>
      <c r="BM212" s="14">
        <v>6.0800000000000003E-3</v>
      </c>
      <c r="BN212" s="14">
        <v>2.01E-2</v>
      </c>
      <c r="BO212" s="14">
        <v>5.5599999999999996E-4</v>
      </c>
      <c r="BP212" s="14" t="s">
        <v>104</v>
      </c>
      <c r="BQ212" s="14">
        <v>2.7989999999999998E-3</v>
      </c>
      <c r="BR212" s="14">
        <v>2.5100000000000001E-2</v>
      </c>
      <c r="BS212" s="15">
        <v>2.3000000000000001E-4</v>
      </c>
      <c r="BT212" s="14">
        <v>1.1000000000000001E-3</v>
      </c>
      <c r="BU212" s="14">
        <v>0.13784328822350592</v>
      </c>
      <c r="BV212" s="14">
        <v>3.0899999999999999E-3</v>
      </c>
      <c r="BW212" s="14">
        <v>1.6000000000000001E-3</v>
      </c>
      <c r="BX212" s="14">
        <v>6.0700000000000001E-4</v>
      </c>
      <c r="BY212" s="14">
        <v>8.2200000000000003E-4</v>
      </c>
      <c r="BZ212" s="14">
        <v>4.8199999999999996E-3</v>
      </c>
      <c r="CA212" s="14" t="s">
        <v>106</v>
      </c>
      <c r="CB212" s="14" t="s">
        <v>107</v>
      </c>
      <c r="CC212" s="14">
        <v>3.6999999999999998E-5</v>
      </c>
      <c r="CD212" s="14">
        <v>3.3500000000000001E-4</v>
      </c>
      <c r="CE212" s="14">
        <v>0</v>
      </c>
      <c r="CF212" s="14" t="s">
        <v>108</v>
      </c>
      <c r="CG212" s="14" t="s">
        <v>98</v>
      </c>
      <c r="CH212" s="14" t="s">
        <v>97</v>
      </c>
      <c r="CI212" s="14" t="s">
        <v>109</v>
      </c>
      <c r="CJ212" s="14" t="s">
        <v>120</v>
      </c>
      <c r="CK212" s="14">
        <v>1.5900000000000001E-3</v>
      </c>
      <c r="CL212" s="14">
        <v>3.2304000000000004</v>
      </c>
      <c r="CM212" s="14" t="s">
        <v>110</v>
      </c>
      <c r="CN212" s="14" t="s">
        <v>110</v>
      </c>
      <c r="CO212" s="14">
        <v>1.37637249E-3</v>
      </c>
      <c r="CP212" s="14" t="s">
        <v>96</v>
      </c>
      <c r="CQ212" s="14" t="s">
        <v>96</v>
      </c>
      <c r="CR212" s="14" t="s">
        <v>111</v>
      </c>
      <c r="CS212" s="14" t="s">
        <v>111</v>
      </c>
      <c r="CT212" s="14" t="s">
        <v>112</v>
      </c>
      <c r="CU212" s="14" t="s">
        <v>112</v>
      </c>
      <c r="CV212" s="14" t="s">
        <v>124</v>
      </c>
      <c r="CW212" s="14">
        <v>1.5699999999999999E-4</v>
      </c>
      <c r="CX212" s="14" t="s">
        <v>89</v>
      </c>
      <c r="CY212" s="14" t="s">
        <v>89</v>
      </c>
      <c r="CZ212" s="14" t="s">
        <v>113</v>
      </c>
      <c r="DA212" s="14" t="s">
        <v>113</v>
      </c>
      <c r="DB212" s="14">
        <v>0.36762799999999995</v>
      </c>
      <c r="DC212" s="17" t="s">
        <v>114</v>
      </c>
      <c r="DD212" s="17" t="s">
        <v>114</v>
      </c>
      <c r="DE212" s="17" t="s">
        <v>98</v>
      </c>
      <c r="DF212" s="17" t="s">
        <v>98</v>
      </c>
      <c r="DG212" s="17" t="s">
        <v>115</v>
      </c>
      <c r="DH212" s="14">
        <v>1.175E-3</v>
      </c>
      <c r="DI212" s="14">
        <v>3.6900000000000001E-3</v>
      </c>
      <c r="DJ212" s="17"/>
      <c r="DK212" s="18" t="s">
        <v>116</v>
      </c>
    </row>
    <row r="213" spans="1:115" ht="15" customHeight="1" x14ac:dyDescent="0.25">
      <c r="A213" s="2">
        <v>8</v>
      </c>
      <c r="B213" s="5">
        <v>10010</v>
      </c>
      <c r="C213" s="2" t="s">
        <v>130</v>
      </c>
      <c r="D213" s="2" t="s">
        <v>83</v>
      </c>
      <c r="E213" s="2" t="s">
        <v>84</v>
      </c>
      <c r="F213" s="2" t="s">
        <v>85</v>
      </c>
      <c r="G213" s="2" t="s">
        <v>86</v>
      </c>
      <c r="H213" s="2" t="s">
        <v>87</v>
      </c>
      <c r="I213" s="2" t="s">
        <v>87</v>
      </c>
      <c r="J213" s="2" t="s">
        <v>131</v>
      </c>
      <c r="K213" s="14">
        <v>9.8999999999999994E-5</v>
      </c>
      <c r="L213" s="14">
        <v>2.92E-4</v>
      </c>
      <c r="M213" s="14">
        <v>2.33E-4</v>
      </c>
      <c r="N213" s="14">
        <v>1.17E-3</v>
      </c>
      <c r="O213" s="14">
        <v>1.5659999999999999E-3</v>
      </c>
      <c r="P213" s="14">
        <v>3.2100000000000002E-3</v>
      </c>
      <c r="Q213" s="14" t="s">
        <v>90</v>
      </c>
      <c r="R213" s="14" t="s">
        <v>90</v>
      </c>
      <c r="S213" s="14">
        <v>0</v>
      </c>
      <c r="T213" s="14">
        <v>0</v>
      </c>
      <c r="U213" s="15">
        <v>0.33600000000000002</v>
      </c>
      <c r="V213" s="14">
        <v>1.6199999999999999E-2</v>
      </c>
      <c r="W213" s="16">
        <v>7.7499999999999999E-2</v>
      </c>
      <c r="X213" s="14" t="s">
        <v>92</v>
      </c>
      <c r="Y213" s="14">
        <v>7.2974999999999998E-2</v>
      </c>
      <c r="Z213" s="14">
        <v>0.19400000000000001</v>
      </c>
      <c r="AA213" s="14" t="s">
        <v>93</v>
      </c>
      <c r="AB213" s="14" t="s">
        <v>93</v>
      </c>
      <c r="AC213" s="14" t="s">
        <v>94</v>
      </c>
      <c r="AD213" s="14">
        <v>1.45E-4</v>
      </c>
      <c r="AE213" s="17" t="s">
        <v>95</v>
      </c>
      <c r="AF213" s="17" t="s">
        <v>96</v>
      </c>
      <c r="AG213" s="17" t="s">
        <v>97</v>
      </c>
      <c r="AH213" s="17" t="s">
        <v>98</v>
      </c>
      <c r="AI213" s="14">
        <f t="shared" si="1"/>
        <v>0</v>
      </c>
      <c r="AJ213" s="14">
        <v>0</v>
      </c>
      <c r="AK213" s="14" t="s">
        <v>98</v>
      </c>
      <c r="AL213" s="14" t="s">
        <v>99</v>
      </c>
      <c r="AM213" s="14" t="s">
        <v>100</v>
      </c>
      <c r="AN213" s="14">
        <v>3.4483E-2</v>
      </c>
      <c r="AO213" s="14" t="s">
        <v>101</v>
      </c>
      <c r="AP213" s="14">
        <v>2.0200000000000001E-3</v>
      </c>
      <c r="AQ213" s="14">
        <v>0</v>
      </c>
      <c r="AR213" s="14">
        <v>0</v>
      </c>
      <c r="AS213" s="14">
        <v>2.1299999999999999E-3</v>
      </c>
      <c r="AT213" s="14">
        <v>1.06E-2</v>
      </c>
      <c r="AU213" s="14">
        <v>1.4309977356494674</v>
      </c>
      <c r="AV213" s="14" t="s">
        <v>97</v>
      </c>
      <c r="AW213" s="14" t="s">
        <v>97</v>
      </c>
      <c r="AX213" s="14" t="s">
        <v>102</v>
      </c>
      <c r="AY213" s="14">
        <v>1.2E-4</v>
      </c>
      <c r="AZ213" s="14">
        <v>0</v>
      </c>
      <c r="BA213" s="14">
        <v>0</v>
      </c>
      <c r="BB213" s="14" t="s">
        <v>103</v>
      </c>
      <c r="BC213" s="14" t="s">
        <v>103</v>
      </c>
      <c r="BD213" s="14">
        <v>9.3507999999999994E-2</v>
      </c>
      <c r="BE213" s="14">
        <v>0.33800000000000002</v>
      </c>
      <c r="BF213" s="14" t="s">
        <v>91</v>
      </c>
      <c r="BG213" s="14" t="s">
        <v>91</v>
      </c>
      <c r="BH213" s="15">
        <v>111.24900000000001</v>
      </c>
      <c r="BI213" s="14">
        <v>2.1651E-2</v>
      </c>
      <c r="BJ213" s="14">
        <v>0.14699999999999999</v>
      </c>
      <c r="BK213" s="14">
        <v>0.713167</v>
      </c>
      <c r="BL213" s="14">
        <v>1.21</v>
      </c>
      <c r="BM213" s="14">
        <v>7.77E-3</v>
      </c>
      <c r="BN213" s="14">
        <v>2.07E-2</v>
      </c>
      <c r="BO213" s="14">
        <v>8.4000000000000003E-4</v>
      </c>
      <c r="BP213" s="14" t="s">
        <v>104</v>
      </c>
      <c r="BQ213" s="14">
        <v>2.0730000000000002E-3</v>
      </c>
      <c r="BR213" s="14">
        <v>1.03E-2</v>
      </c>
      <c r="BS213" s="15">
        <v>2.4229999999999998E-3</v>
      </c>
      <c r="BT213" s="14">
        <v>2.3599999999999999E-2</v>
      </c>
      <c r="BU213" s="14">
        <v>0.13991406351661881</v>
      </c>
      <c r="BV213" s="14">
        <v>5.2700000000000004E-3</v>
      </c>
      <c r="BW213" s="14">
        <v>2.4299999999999999E-3</v>
      </c>
      <c r="BX213" s="14">
        <v>1.6199999999999999E-3</v>
      </c>
      <c r="BY213" s="14">
        <v>9.9099999999999991E-4</v>
      </c>
      <c r="BZ213" s="14">
        <v>4.1399999999999996E-3</v>
      </c>
      <c r="CA213" s="14" t="s">
        <v>106</v>
      </c>
      <c r="CB213" s="14" t="s">
        <v>107</v>
      </c>
      <c r="CC213" s="14" t="s">
        <v>93</v>
      </c>
      <c r="CD213" s="14" t="s">
        <v>93</v>
      </c>
      <c r="CE213" s="14">
        <v>0</v>
      </c>
      <c r="CF213" s="14" t="s">
        <v>108</v>
      </c>
      <c r="CG213" s="14" t="s">
        <v>98</v>
      </c>
      <c r="CH213" s="14" t="s">
        <v>97</v>
      </c>
      <c r="CI213" s="14" t="s">
        <v>109</v>
      </c>
      <c r="CJ213" s="14">
        <v>6.2200000000000005E-4</v>
      </c>
      <c r="CK213" s="14">
        <v>2.5799999999999998E-3</v>
      </c>
      <c r="CL213" s="14">
        <v>3.4034</v>
      </c>
      <c r="CM213" s="14" t="s">
        <v>110</v>
      </c>
      <c r="CN213" s="14" t="s">
        <v>110</v>
      </c>
      <c r="CO213" s="14">
        <v>1.3655241599999999E-3</v>
      </c>
      <c r="CP213" s="14" t="s">
        <v>96</v>
      </c>
      <c r="CQ213" s="14" t="s">
        <v>96</v>
      </c>
      <c r="CR213" s="14" t="s">
        <v>111</v>
      </c>
      <c r="CS213" s="14" t="s">
        <v>111</v>
      </c>
      <c r="CT213" s="14" t="s">
        <v>112</v>
      </c>
      <c r="CU213" s="14" t="s">
        <v>112</v>
      </c>
      <c r="CV213" s="14" t="s">
        <v>124</v>
      </c>
      <c r="CW213" s="14" t="s">
        <v>124</v>
      </c>
      <c r="CX213" s="14" t="s">
        <v>89</v>
      </c>
      <c r="CY213" s="14" t="s">
        <v>89</v>
      </c>
      <c r="CZ213" s="14" t="s">
        <v>113</v>
      </c>
      <c r="DA213" s="14" t="s">
        <v>113</v>
      </c>
      <c r="DB213" s="14">
        <v>0.48523500000000008</v>
      </c>
      <c r="DC213" s="17" t="s">
        <v>114</v>
      </c>
      <c r="DD213" s="17" t="s">
        <v>114</v>
      </c>
      <c r="DE213" s="17" t="s">
        <v>98</v>
      </c>
      <c r="DF213" s="17" t="s">
        <v>98</v>
      </c>
      <c r="DG213" s="17" t="s">
        <v>115</v>
      </c>
      <c r="DH213" s="14">
        <v>1.2830000000000001E-3</v>
      </c>
      <c r="DI213" s="14">
        <v>3.4199999999999999E-3</v>
      </c>
      <c r="DJ213" s="17"/>
      <c r="DK213" s="18" t="s">
        <v>116</v>
      </c>
    </row>
    <row r="214" spans="1:115" ht="15" customHeight="1" x14ac:dyDescent="0.25">
      <c r="A214" s="2">
        <v>9</v>
      </c>
      <c r="B214" s="5">
        <v>10011</v>
      </c>
      <c r="C214" s="2" t="s">
        <v>132</v>
      </c>
      <c r="D214" s="2" t="s">
        <v>83</v>
      </c>
      <c r="E214" s="2" t="s">
        <v>84</v>
      </c>
      <c r="F214" s="2" t="s">
        <v>85</v>
      </c>
      <c r="G214" s="2" t="s">
        <v>86</v>
      </c>
      <c r="H214" s="2" t="s">
        <v>87</v>
      </c>
      <c r="I214" s="2" t="s">
        <v>87</v>
      </c>
      <c r="J214" s="2" t="s">
        <v>133</v>
      </c>
      <c r="K214" s="14" t="s">
        <v>89</v>
      </c>
      <c r="L214" s="14">
        <v>3.2400000000000001E-4</v>
      </c>
      <c r="M214" s="14">
        <v>3.4299999999999999E-4</v>
      </c>
      <c r="N214" s="14">
        <v>1.75E-3</v>
      </c>
      <c r="O214" s="14">
        <v>1.884E-3</v>
      </c>
      <c r="P214" s="14">
        <v>3.6900000000000001E-3</v>
      </c>
      <c r="Q214" s="14" t="s">
        <v>90</v>
      </c>
      <c r="R214" s="14" t="s">
        <v>90</v>
      </c>
      <c r="S214" s="14">
        <v>0</v>
      </c>
      <c r="T214" s="14">
        <v>0</v>
      </c>
      <c r="U214" s="15">
        <v>0.441</v>
      </c>
      <c r="V214" s="14">
        <v>1.1457999999999999E-2</v>
      </c>
      <c r="W214" s="16">
        <v>2.9700000000000001E-2</v>
      </c>
      <c r="X214" s="14" t="s">
        <v>92</v>
      </c>
      <c r="Y214" s="14">
        <v>3.7879000000000003E-2</v>
      </c>
      <c r="Z214" s="14">
        <v>0.13200000000000001</v>
      </c>
      <c r="AA214" s="14" t="s">
        <v>93</v>
      </c>
      <c r="AB214" s="14" t="s">
        <v>93</v>
      </c>
      <c r="AC214" s="14" t="s">
        <v>94</v>
      </c>
      <c r="AD214" s="14" t="s">
        <v>94</v>
      </c>
      <c r="AE214" s="17" t="s">
        <v>95</v>
      </c>
      <c r="AF214" s="17" t="s">
        <v>96</v>
      </c>
      <c r="AG214" s="17" t="s">
        <v>97</v>
      </c>
      <c r="AH214" s="17" t="s">
        <v>98</v>
      </c>
      <c r="AI214" s="14">
        <f t="shared" si="1"/>
        <v>0</v>
      </c>
      <c r="AJ214" s="14">
        <v>0</v>
      </c>
      <c r="AK214" s="14" t="s">
        <v>98</v>
      </c>
      <c r="AL214" s="14" t="s">
        <v>99</v>
      </c>
      <c r="AM214" s="14" t="s">
        <v>100</v>
      </c>
      <c r="AN214" s="14">
        <v>4.7030000000000002E-2</v>
      </c>
      <c r="AO214" s="14" t="s">
        <v>101</v>
      </c>
      <c r="AP214" s="14">
        <v>2.4299999999999999E-3</v>
      </c>
      <c r="AQ214" s="14">
        <v>0</v>
      </c>
      <c r="AR214" s="14">
        <v>0</v>
      </c>
      <c r="AS214" s="14">
        <v>1.2019999999999999E-3</v>
      </c>
      <c r="AT214" s="14">
        <v>2.8800000000000002E-3</v>
      </c>
      <c r="AU214" s="14">
        <v>4.0325887918917038</v>
      </c>
      <c r="AV214" s="14" t="s">
        <v>97</v>
      </c>
      <c r="AW214" s="14" t="s">
        <v>97</v>
      </c>
      <c r="AX214" s="14" t="s">
        <v>102</v>
      </c>
      <c r="AY214" s="14" t="s">
        <v>102</v>
      </c>
      <c r="AZ214" s="14">
        <v>0</v>
      </c>
      <c r="BA214" s="14">
        <v>0</v>
      </c>
      <c r="BB214" s="14" t="s">
        <v>103</v>
      </c>
      <c r="BC214" s="14" t="s">
        <v>103</v>
      </c>
      <c r="BD214" s="14">
        <v>8.9724999999999999E-2</v>
      </c>
      <c r="BE214" s="14">
        <v>0.24099999999999999</v>
      </c>
      <c r="BF214" s="14" t="s">
        <v>91</v>
      </c>
      <c r="BG214" s="14" t="s">
        <v>91</v>
      </c>
      <c r="BH214" s="15">
        <v>152.52000000000001</v>
      </c>
      <c r="BI214" s="14">
        <v>1.5129E-2</v>
      </c>
      <c r="BJ214" s="14">
        <v>4.9299999999999997E-2</v>
      </c>
      <c r="BK214" s="14">
        <v>0.71983299999999995</v>
      </c>
      <c r="BL214" s="14">
        <v>1.34</v>
      </c>
      <c r="BM214" s="14">
        <v>5.7879999999999997E-3</v>
      </c>
      <c r="BN214" s="14">
        <v>9.3100000000000006E-3</v>
      </c>
      <c r="BO214" s="14">
        <v>5.04E-4</v>
      </c>
      <c r="BP214" s="14" t="s">
        <v>104</v>
      </c>
      <c r="BQ214" s="14">
        <v>2.4130000000000002E-3</v>
      </c>
      <c r="BR214" s="14">
        <v>1.89E-2</v>
      </c>
      <c r="BS214" s="15">
        <v>2.1100000000000001E-4</v>
      </c>
      <c r="BT214" s="14">
        <v>1.07E-3</v>
      </c>
      <c r="BU214" s="14">
        <v>0.2662025179244995</v>
      </c>
      <c r="BV214" s="14">
        <v>2.5500000000000002E-3</v>
      </c>
      <c r="BW214" s="14">
        <v>1.2800000000000001E-3</v>
      </c>
      <c r="BX214" s="14">
        <v>6.4999999999999997E-4</v>
      </c>
      <c r="BY214" s="14">
        <v>1.036E-3</v>
      </c>
      <c r="BZ214" s="14">
        <v>4.9699999999999996E-3</v>
      </c>
      <c r="CA214" s="14" t="s">
        <v>106</v>
      </c>
      <c r="CB214" s="14" t="s">
        <v>107</v>
      </c>
      <c r="CC214" s="14" t="s">
        <v>93</v>
      </c>
      <c r="CD214" s="14">
        <v>6.9999999999999994E-5</v>
      </c>
      <c r="CE214" s="14">
        <v>0</v>
      </c>
      <c r="CF214" s="14" t="s">
        <v>108</v>
      </c>
      <c r="CG214" s="14" t="s">
        <v>98</v>
      </c>
      <c r="CH214" s="14" t="s">
        <v>97</v>
      </c>
      <c r="CI214" s="14" t="s">
        <v>109</v>
      </c>
      <c r="CJ214" s="14" t="s">
        <v>120</v>
      </c>
      <c r="CK214" s="14">
        <v>1.5299999999999999E-3</v>
      </c>
      <c r="CL214" s="14">
        <v>3.6312699999999998</v>
      </c>
      <c r="CM214" s="14" t="s">
        <v>110</v>
      </c>
      <c r="CN214" s="14" t="s">
        <v>110</v>
      </c>
      <c r="CO214" s="14">
        <v>1.7014284099999999E-3</v>
      </c>
      <c r="CP214" s="14" t="s">
        <v>96</v>
      </c>
      <c r="CQ214" s="14" t="s">
        <v>96</v>
      </c>
      <c r="CR214" s="14" t="s">
        <v>111</v>
      </c>
      <c r="CS214" s="14" t="s">
        <v>111</v>
      </c>
      <c r="CT214" s="14" t="s">
        <v>112</v>
      </c>
      <c r="CU214" s="14" t="s">
        <v>112</v>
      </c>
      <c r="CV214" s="14" t="s">
        <v>124</v>
      </c>
      <c r="CW214" s="14" t="s">
        <v>124</v>
      </c>
      <c r="CX214" s="14" t="s">
        <v>89</v>
      </c>
      <c r="CY214" s="14" t="s">
        <v>89</v>
      </c>
      <c r="CZ214" s="14" t="s">
        <v>113</v>
      </c>
      <c r="DA214" s="14" t="s">
        <v>113</v>
      </c>
      <c r="DB214" s="14">
        <v>1.1184800000000004</v>
      </c>
      <c r="DC214" s="17" t="s">
        <v>114</v>
      </c>
      <c r="DD214" s="17" t="s">
        <v>114</v>
      </c>
      <c r="DE214" s="17" t="s">
        <v>98</v>
      </c>
      <c r="DF214" s="17" t="s">
        <v>98</v>
      </c>
      <c r="DG214" s="17" t="s">
        <v>115</v>
      </c>
      <c r="DH214" s="14">
        <v>1.1479999999999999E-3</v>
      </c>
      <c r="DI214" s="14">
        <v>2.7200000000000002E-3</v>
      </c>
      <c r="DJ214" s="17"/>
      <c r="DK214" s="18" t="s">
        <v>116</v>
      </c>
    </row>
    <row r="215" spans="1:115" ht="15" customHeight="1" x14ac:dyDescent="0.25">
      <c r="A215" s="2">
        <v>10</v>
      </c>
      <c r="B215" s="5">
        <v>10012</v>
      </c>
      <c r="C215" s="2" t="s">
        <v>134</v>
      </c>
      <c r="D215" s="2" t="s">
        <v>83</v>
      </c>
      <c r="E215" s="2" t="s">
        <v>84</v>
      </c>
      <c r="F215" s="2" t="s">
        <v>85</v>
      </c>
      <c r="G215" s="2" t="s">
        <v>86</v>
      </c>
      <c r="H215" s="2" t="s">
        <v>87</v>
      </c>
      <c r="I215" s="2" t="s">
        <v>86</v>
      </c>
      <c r="J215" s="2" t="s">
        <v>135</v>
      </c>
      <c r="K215" s="14">
        <v>8.2000000000000001E-5</v>
      </c>
      <c r="L215" s="14">
        <v>6.5899999999999997E-4</v>
      </c>
      <c r="M215" s="14">
        <v>2.3699999999999999E-4</v>
      </c>
      <c r="N215" s="14">
        <v>1.5200000000000001E-3</v>
      </c>
      <c r="O215" s="14">
        <v>1.7780000000000001E-3</v>
      </c>
      <c r="P215" s="14">
        <v>3.3700000000000002E-3</v>
      </c>
      <c r="Q215" s="14" t="s">
        <v>90</v>
      </c>
      <c r="R215" s="14" t="s">
        <v>90</v>
      </c>
      <c r="S215" s="17"/>
      <c r="T215" s="17"/>
      <c r="U215" s="17"/>
      <c r="V215" s="14">
        <v>1.0317E-2</v>
      </c>
      <c r="W215" s="16">
        <v>2.46E-2</v>
      </c>
      <c r="X215" s="14" t="s">
        <v>92</v>
      </c>
      <c r="Y215" s="14">
        <v>3.6254000000000002E-2</v>
      </c>
      <c r="Z215" s="14">
        <v>0.13</v>
      </c>
      <c r="AA215" s="14" t="s">
        <v>93</v>
      </c>
      <c r="AB215" s="14" t="s">
        <v>93</v>
      </c>
      <c r="AC215" s="14" t="s">
        <v>94</v>
      </c>
      <c r="AD215" s="14" t="s">
        <v>94</v>
      </c>
      <c r="AE215" s="17"/>
      <c r="AF215" s="17"/>
      <c r="AG215" s="17"/>
      <c r="AH215" s="17"/>
      <c r="AI215" s="17"/>
      <c r="AJ215" s="17"/>
      <c r="AK215" s="17"/>
      <c r="AL215" s="14" t="s">
        <v>99</v>
      </c>
      <c r="AM215" s="14" t="s">
        <v>100</v>
      </c>
      <c r="AN215" s="14">
        <v>3.5507999999999998E-2</v>
      </c>
      <c r="AO215" s="17"/>
      <c r="AP215" s="17"/>
      <c r="AQ215" s="17"/>
      <c r="AR215" s="17"/>
      <c r="AS215" s="14">
        <v>1.477E-3</v>
      </c>
      <c r="AT215" s="14">
        <v>4.9899999999999996E-3</v>
      </c>
      <c r="AU215" s="17"/>
      <c r="AV215" s="17"/>
      <c r="AW215" s="17"/>
      <c r="AX215" s="14" t="s">
        <v>102</v>
      </c>
      <c r="AY215" s="14" t="s">
        <v>102</v>
      </c>
      <c r="AZ215" s="17"/>
      <c r="BA215" s="17"/>
      <c r="BB215" s="14" t="s">
        <v>103</v>
      </c>
      <c r="BC215" s="14" t="s">
        <v>103</v>
      </c>
      <c r="BD215" s="14">
        <v>9.6392000000000005E-2</v>
      </c>
      <c r="BE215" s="14">
        <v>0.192</v>
      </c>
      <c r="BF215" s="14" t="s">
        <v>91</v>
      </c>
      <c r="BG215" s="14" t="s">
        <v>91</v>
      </c>
      <c r="BH215" s="17"/>
      <c r="BI215" s="14">
        <v>1.4364E-2</v>
      </c>
      <c r="BJ215" s="14">
        <v>4.2500000000000003E-2</v>
      </c>
      <c r="BK215" s="14">
        <v>1.2969999999999999</v>
      </c>
      <c r="BL215" s="14">
        <v>6.64</v>
      </c>
      <c r="BM215" s="14">
        <v>9.384E-3</v>
      </c>
      <c r="BN215" s="14">
        <v>2.3599999999999999E-2</v>
      </c>
      <c r="BO215" s="14">
        <v>8.2299999999999995E-4</v>
      </c>
      <c r="BP215" s="17"/>
      <c r="BQ215" s="14" t="s">
        <v>119</v>
      </c>
      <c r="BR215" s="14">
        <v>4.6899999999999997E-3</v>
      </c>
      <c r="BS215" s="15">
        <v>1.7799999999999999E-4</v>
      </c>
      <c r="BT215" s="14">
        <v>1.0200000000000001E-3</v>
      </c>
      <c r="BU215" s="17"/>
      <c r="BV215" s="14">
        <v>2.2100000000000002E-3</v>
      </c>
      <c r="BW215" s="14">
        <v>1.0399999999999999E-3</v>
      </c>
      <c r="BX215" s="14">
        <v>4.7600000000000002E-4</v>
      </c>
      <c r="BY215" s="14">
        <v>6.4899999999999995E-4</v>
      </c>
      <c r="BZ215" s="14">
        <v>4.2700000000000004E-3</v>
      </c>
      <c r="CA215" s="14" t="s">
        <v>106</v>
      </c>
      <c r="CB215" s="14" t="s">
        <v>107</v>
      </c>
      <c r="CC215" s="17"/>
      <c r="CD215" s="17"/>
      <c r="CE215" s="14">
        <v>0</v>
      </c>
      <c r="CF215" s="14" t="s">
        <v>108</v>
      </c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8" t="s">
        <v>116</v>
      </c>
    </row>
    <row r="216" spans="1:115" ht="15" customHeight="1" x14ac:dyDescent="0.25">
      <c r="A216" s="2">
        <v>15</v>
      </c>
      <c r="B216" s="5">
        <v>10021</v>
      </c>
      <c r="C216" s="2" t="s">
        <v>147</v>
      </c>
      <c r="D216" s="2" t="s">
        <v>83</v>
      </c>
      <c r="E216" s="2" t="s">
        <v>84</v>
      </c>
      <c r="F216" s="2" t="s">
        <v>85</v>
      </c>
      <c r="G216" s="2" t="s">
        <v>86</v>
      </c>
      <c r="H216" s="2" t="s">
        <v>87</v>
      </c>
      <c r="I216" s="2" t="s">
        <v>86</v>
      </c>
      <c r="J216" s="2" t="s">
        <v>148</v>
      </c>
      <c r="K216" s="14" t="s">
        <v>89</v>
      </c>
      <c r="L216" s="14">
        <v>1.83E-4</v>
      </c>
      <c r="M216" s="14">
        <v>1.92E-4</v>
      </c>
      <c r="N216" s="14">
        <v>7.3200000000000001E-4</v>
      </c>
      <c r="O216" s="14">
        <v>1.219E-3</v>
      </c>
      <c r="P216" s="14">
        <v>3.1199999999999999E-3</v>
      </c>
      <c r="Q216" s="14" t="s">
        <v>90</v>
      </c>
      <c r="R216" s="14" t="s">
        <v>90</v>
      </c>
      <c r="S216" s="14">
        <v>0</v>
      </c>
      <c r="T216" s="14">
        <v>0</v>
      </c>
      <c r="U216" s="15">
        <v>0.14600000000000002</v>
      </c>
      <c r="V216" s="14" t="s">
        <v>91</v>
      </c>
      <c r="W216" s="16">
        <v>1.61E-2</v>
      </c>
      <c r="X216" s="14" t="s">
        <v>92</v>
      </c>
      <c r="Y216" s="14">
        <v>4.8527000000000001E-2</v>
      </c>
      <c r="Z216" s="14">
        <v>0.109</v>
      </c>
      <c r="AA216" s="14" t="s">
        <v>93</v>
      </c>
      <c r="AB216" s="14" t="s">
        <v>93</v>
      </c>
      <c r="AC216" s="14" t="s">
        <v>94</v>
      </c>
      <c r="AD216" s="14">
        <v>1.1400000000000001E-4</v>
      </c>
      <c r="AE216" s="17" t="s">
        <v>95</v>
      </c>
      <c r="AF216" s="17" t="s">
        <v>96</v>
      </c>
      <c r="AG216" s="17" t="s">
        <v>97</v>
      </c>
      <c r="AH216" s="17" t="s">
        <v>98</v>
      </c>
      <c r="AI216" s="14">
        <f>SUM(AE216:AH216)</f>
        <v>0</v>
      </c>
      <c r="AJ216" s="14">
        <v>0</v>
      </c>
      <c r="AK216" s="14" t="s">
        <v>98</v>
      </c>
      <c r="AL216" s="14" t="s">
        <v>99</v>
      </c>
      <c r="AM216" s="14" t="s">
        <v>100</v>
      </c>
      <c r="AN216" s="14">
        <v>3.8889E-2</v>
      </c>
      <c r="AO216" s="14" t="s">
        <v>101</v>
      </c>
      <c r="AP216" s="14" t="s">
        <v>101</v>
      </c>
      <c r="AQ216" s="14">
        <v>0</v>
      </c>
      <c r="AR216" s="14">
        <v>0</v>
      </c>
      <c r="AS216" s="14">
        <v>1.7420000000000001E-3</v>
      </c>
      <c r="AT216" s="14">
        <v>8.9800000000000001E-3</v>
      </c>
      <c r="AU216" s="14">
        <v>1.6735853404878949</v>
      </c>
      <c r="AV216" s="14" t="s">
        <v>97</v>
      </c>
      <c r="AW216" s="14" t="s">
        <v>97</v>
      </c>
      <c r="AX216" s="14">
        <v>1.6699999999999999E-4</v>
      </c>
      <c r="AY216" s="14">
        <v>9.0799999999999995E-4</v>
      </c>
      <c r="AZ216" s="14">
        <v>0</v>
      </c>
      <c r="BA216" s="14">
        <v>0</v>
      </c>
      <c r="BB216" s="14" t="s">
        <v>103</v>
      </c>
      <c r="BC216" s="14" t="s">
        <v>103</v>
      </c>
      <c r="BD216" s="14">
        <v>8.8775000000000007E-2</v>
      </c>
      <c r="BE216" s="14">
        <v>0.42599999999999999</v>
      </c>
      <c r="BF216" s="14" t="s">
        <v>91</v>
      </c>
      <c r="BG216" s="14">
        <v>1.09E-2</v>
      </c>
      <c r="BH216" s="15">
        <v>240.65600000000003</v>
      </c>
      <c r="BI216" s="14">
        <v>1.6719999999999999E-2</v>
      </c>
      <c r="BJ216" s="14">
        <v>7.2999999999999995E-2</v>
      </c>
      <c r="BK216" s="14">
        <v>0.687083</v>
      </c>
      <c r="BL216" s="14">
        <v>0.97399999999999998</v>
      </c>
      <c r="BM216" s="14">
        <v>5.176E-3</v>
      </c>
      <c r="BN216" s="14">
        <v>1.43E-2</v>
      </c>
      <c r="BO216" s="14">
        <v>4.4900000000000002E-4</v>
      </c>
      <c r="BP216" s="14" t="s">
        <v>104</v>
      </c>
      <c r="BQ216" s="14" t="s">
        <v>119</v>
      </c>
      <c r="BR216" s="14">
        <v>4.62E-3</v>
      </c>
      <c r="BS216" s="15">
        <v>1.75E-4</v>
      </c>
      <c r="BT216" s="14">
        <v>1.1299999999999999E-3</v>
      </c>
      <c r="BU216" s="14">
        <v>0.13353544211243704</v>
      </c>
      <c r="BV216" s="14">
        <v>2.4299999999999999E-3</v>
      </c>
      <c r="BW216" s="14">
        <v>1.5299999999999999E-3</v>
      </c>
      <c r="BX216" s="14">
        <v>4.8099999999999998E-4</v>
      </c>
      <c r="BY216" s="14" t="s">
        <v>105</v>
      </c>
      <c r="BZ216" s="14" t="s">
        <v>105</v>
      </c>
      <c r="CA216" s="14" t="s">
        <v>106</v>
      </c>
      <c r="CB216" s="14" t="s">
        <v>107</v>
      </c>
      <c r="CC216" s="14" t="s">
        <v>93</v>
      </c>
      <c r="CD216" s="14" t="s">
        <v>93</v>
      </c>
      <c r="CE216" s="14">
        <v>0</v>
      </c>
      <c r="CF216" s="14" t="s">
        <v>108</v>
      </c>
      <c r="CG216" s="14" t="s">
        <v>98</v>
      </c>
      <c r="CH216" s="14" t="s">
        <v>97</v>
      </c>
      <c r="CI216" s="14" t="s">
        <v>109</v>
      </c>
      <c r="CJ216" s="14">
        <v>5.22E-4</v>
      </c>
      <c r="CK216" s="14">
        <v>2.0600000000000002E-3</v>
      </c>
      <c r="CL216" s="14">
        <v>2.9366399999999997</v>
      </c>
      <c r="CM216" s="14" t="s">
        <v>110</v>
      </c>
      <c r="CN216" s="14" t="s">
        <v>110</v>
      </c>
      <c r="CO216" s="14">
        <v>1.0161160799999997E-3</v>
      </c>
      <c r="CP216" s="14" t="s">
        <v>96</v>
      </c>
      <c r="CQ216" s="14" t="s">
        <v>96</v>
      </c>
      <c r="CR216" s="14" t="s">
        <v>111</v>
      </c>
      <c r="CS216" s="14" t="s">
        <v>111</v>
      </c>
      <c r="CT216" s="14" t="s">
        <v>112</v>
      </c>
      <c r="CU216" s="14" t="s">
        <v>112</v>
      </c>
      <c r="CV216" s="14" t="s">
        <v>124</v>
      </c>
      <c r="CW216" s="14" t="s">
        <v>124</v>
      </c>
      <c r="CX216" s="14" t="s">
        <v>89</v>
      </c>
      <c r="CY216" s="14" t="s">
        <v>89</v>
      </c>
      <c r="CZ216" s="14" t="s">
        <v>113</v>
      </c>
      <c r="DA216" s="14" t="s">
        <v>113</v>
      </c>
      <c r="DB216" s="14">
        <v>0.107601</v>
      </c>
      <c r="DC216" s="17" t="s">
        <v>114</v>
      </c>
      <c r="DD216" s="17" t="s">
        <v>114</v>
      </c>
      <c r="DE216" s="17" t="s">
        <v>98</v>
      </c>
      <c r="DF216" s="17" t="s">
        <v>98</v>
      </c>
      <c r="DG216" s="17" t="s">
        <v>115</v>
      </c>
      <c r="DH216" s="14">
        <v>1.124E-3</v>
      </c>
      <c r="DI216" s="14">
        <v>3.7799999999999999E-3</v>
      </c>
      <c r="DJ216" s="17"/>
      <c r="DK216" s="18" t="s">
        <v>116</v>
      </c>
    </row>
    <row r="217" spans="1:115" ht="15" customHeight="1" x14ac:dyDescent="0.25">
      <c r="A217" s="2">
        <v>17</v>
      </c>
      <c r="B217" s="5">
        <v>10100</v>
      </c>
      <c r="C217" s="2" t="s">
        <v>155</v>
      </c>
      <c r="D217" s="2" t="s">
        <v>83</v>
      </c>
      <c r="E217" s="2" t="s">
        <v>84</v>
      </c>
      <c r="F217" s="2" t="s">
        <v>85</v>
      </c>
      <c r="G217" s="2" t="s">
        <v>86</v>
      </c>
      <c r="H217" s="2" t="s">
        <v>87</v>
      </c>
      <c r="I217" s="2" t="s">
        <v>87</v>
      </c>
      <c r="J217" s="2" t="s">
        <v>156</v>
      </c>
      <c r="K217" s="14" t="s">
        <v>89</v>
      </c>
      <c r="L217" s="14">
        <v>2.31E-4</v>
      </c>
      <c r="M217" s="14">
        <v>3.4600000000000001E-4</v>
      </c>
      <c r="N217" s="14">
        <v>1.4499999999999999E-3</v>
      </c>
      <c r="O217" s="14" t="s">
        <v>157</v>
      </c>
      <c r="P217" s="14">
        <v>1.7899999999999999E-3</v>
      </c>
      <c r="Q217" s="14" t="s">
        <v>90</v>
      </c>
      <c r="R217" s="14" t="s">
        <v>90</v>
      </c>
      <c r="S217" s="14">
        <v>0</v>
      </c>
      <c r="T217" s="14">
        <v>0</v>
      </c>
      <c r="U217" s="15">
        <v>0.27700000000000002</v>
      </c>
      <c r="V217" s="14" t="s">
        <v>91</v>
      </c>
      <c r="W217" s="16">
        <v>2.3800000000000002E-2</v>
      </c>
      <c r="X217" s="14" t="s">
        <v>92</v>
      </c>
      <c r="Y217" s="14">
        <v>5.1776999999999997E-2</v>
      </c>
      <c r="Z217" s="14">
        <v>0.13400000000000001</v>
      </c>
      <c r="AA217" s="14" t="s">
        <v>93</v>
      </c>
      <c r="AB217" s="14" t="s">
        <v>93</v>
      </c>
      <c r="AC217" s="14" t="s">
        <v>94</v>
      </c>
      <c r="AD217" s="14" t="s">
        <v>94</v>
      </c>
      <c r="AE217" s="17" t="s">
        <v>95</v>
      </c>
      <c r="AF217" s="17" t="s">
        <v>96</v>
      </c>
      <c r="AG217" s="17" t="s">
        <v>97</v>
      </c>
      <c r="AH217" s="17" t="s">
        <v>98</v>
      </c>
      <c r="AI217" s="14">
        <f>SUM(AE217:AH217)</f>
        <v>0</v>
      </c>
      <c r="AJ217" s="14">
        <v>0</v>
      </c>
      <c r="AK217" s="14" t="s">
        <v>98</v>
      </c>
      <c r="AL217" s="14" t="s">
        <v>99</v>
      </c>
      <c r="AM217" s="14" t="s">
        <v>100</v>
      </c>
      <c r="AN217" s="14">
        <v>3.7207999999999998E-2</v>
      </c>
      <c r="AO217" s="14" t="s">
        <v>101</v>
      </c>
      <c r="AP217" s="14" t="s">
        <v>101</v>
      </c>
      <c r="AQ217" s="14">
        <v>0</v>
      </c>
      <c r="AR217" s="14">
        <v>0</v>
      </c>
      <c r="AS217" s="14">
        <v>3.0149999999999999E-3</v>
      </c>
      <c r="AT217" s="14">
        <v>9.9399999999999992E-3</v>
      </c>
      <c r="AU217" s="14">
        <v>6.9303684473732909</v>
      </c>
      <c r="AV217" s="14" t="s">
        <v>97</v>
      </c>
      <c r="AW217" s="14" t="s">
        <v>97</v>
      </c>
      <c r="AX217" s="14" t="s">
        <v>102</v>
      </c>
      <c r="AY217" s="14" t="s">
        <v>102</v>
      </c>
      <c r="AZ217" s="14">
        <v>0</v>
      </c>
      <c r="BA217" s="14">
        <v>0</v>
      </c>
      <c r="BB217" s="14" t="s">
        <v>103</v>
      </c>
      <c r="BC217" s="14" t="s">
        <v>103</v>
      </c>
      <c r="BD217" s="14">
        <v>7.3200000000000001E-2</v>
      </c>
      <c r="BE217" s="14">
        <v>0.14699999999999999</v>
      </c>
      <c r="BF217" s="14" t="s">
        <v>91</v>
      </c>
      <c r="BG217" s="14">
        <v>1.3599999999999999E-2</v>
      </c>
      <c r="BH217" s="15">
        <v>85.506999999999991</v>
      </c>
      <c r="BI217" s="14">
        <v>1.0761E-2</v>
      </c>
      <c r="BJ217" s="14">
        <v>4.3099999999999999E-2</v>
      </c>
      <c r="BK217" s="14">
        <v>1.403818</v>
      </c>
      <c r="BL217" s="14">
        <v>2.54</v>
      </c>
      <c r="BM217" s="14" t="s">
        <v>118</v>
      </c>
      <c r="BN217" s="14">
        <v>1.03E-2</v>
      </c>
      <c r="BO217" s="14">
        <v>4.2400000000000001E-4</v>
      </c>
      <c r="BP217" s="14" t="s">
        <v>104</v>
      </c>
      <c r="BQ217" s="14" t="s">
        <v>119</v>
      </c>
      <c r="BR217" s="14">
        <v>4.7000000000000002E-3</v>
      </c>
      <c r="BS217" s="15">
        <v>5.0900000000000001E-4</v>
      </c>
      <c r="BT217" s="14">
        <v>3.15E-3</v>
      </c>
      <c r="BU217" s="14">
        <v>0.62623284307084759</v>
      </c>
      <c r="BV217" s="14">
        <v>7.4200000000000004E-3</v>
      </c>
      <c r="BW217" s="14">
        <v>4.0299999999999997E-3</v>
      </c>
      <c r="BX217" s="14">
        <v>1.6900000000000001E-3</v>
      </c>
      <c r="BY217" s="14" t="s">
        <v>105</v>
      </c>
      <c r="BZ217" s="14">
        <v>2.0300000000000001E-3</v>
      </c>
      <c r="CA217" s="14" t="s">
        <v>106</v>
      </c>
      <c r="CB217" s="14" t="s">
        <v>107</v>
      </c>
      <c r="CC217" s="14">
        <v>2.8E-5</v>
      </c>
      <c r="CD217" s="14">
        <v>1.8799999999999999E-4</v>
      </c>
      <c r="CE217" s="14">
        <v>0</v>
      </c>
      <c r="CF217" s="14" t="s">
        <v>108</v>
      </c>
      <c r="CG217" s="14" t="s">
        <v>98</v>
      </c>
      <c r="CH217" s="14" t="s">
        <v>97</v>
      </c>
      <c r="CI217" s="14" t="s">
        <v>109</v>
      </c>
      <c r="CJ217" s="14" t="s">
        <v>120</v>
      </c>
      <c r="CK217" s="14">
        <v>7.1500000000000003E-4</v>
      </c>
      <c r="CL217" s="14">
        <v>3.12466</v>
      </c>
      <c r="CM217" s="14" t="s">
        <v>110</v>
      </c>
      <c r="CN217" s="14" t="s">
        <v>110</v>
      </c>
      <c r="CO217" s="14">
        <v>1.15391259E-3</v>
      </c>
      <c r="CP217" s="14" t="s">
        <v>96</v>
      </c>
      <c r="CQ217" s="14" t="s">
        <v>96</v>
      </c>
      <c r="CR217" s="14" t="s">
        <v>111</v>
      </c>
      <c r="CS217" s="14" t="s">
        <v>111</v>
      </c>
      <c r="CT217" s="14" t="s">
        <v>112</v>
      </c>
      <c r="CU217" s="14" t="s">
        <v>112</v>
      </c>
      <c r="CV217" s="14" t="s">
        <v>124</v>
      </c>
      <c r="CW217" s="14" t="s">
        <v>124</v>
      </c>
      <c r="CX217" s="14" t="s">
        <v>89</v>
      </c>
      <c r="CY217" s="14" t="s">
        <v>89</v>
      </c>
      <c r="CZ217" s="14" t="s">
        <v>113</v>
      </c>
      <c r="DA217" s="14" t="s">
        <v>113</v>
      </c>
      <c r="DB217" s="14">
        <v>0.17887140000000001</v>
      </c>
      <c r="DC217" s="17" t="s">
        <v>114</v>
      </c>
      <c r="DD217" s="17" t="s">
        <v>114</v>
      </c>
      <c r="DE217" s="17" t="s">
        <v>98</v>
      </c>
      <c r="DF217" s="17" t="s">
        <v>98</v>
      </c>
      <c r="DG217" s="17" t="s">
        <v>115</v>
      </c>
      <c r="DH217" s="14">
        <v>1.005E-3</v>
      </c>
      <c r="DI217" s="14">
        <v>3.7299999999999998E-3</v>
      </c>
      <c r="DJ217" s="17"/>
      <c r="DK217" s="18" t="s">
        <v>116</v>
      </c>
    </row>
    <row r="218" spans="1:115" ht="15" customHeight="1" x14ac:dyDescent="0.25">
      <c r="A218" s="2">
        <v>23</v>
      </c>
      <c r="B218" s="5">
        <v>11076</v>
      </c>
      <c r="C218" s="2" t="s">
        <v>178</v>
      </c>
      <c r="D218" s="2" t="s">
        <v>83</v>
      </c>
      <c r="E218" s="2" t="s">
        <v>84</v>
      </c>
      <c r="F218" s="2" t="s">
        <v>85</v>
      </c>
      <c r="G218" s="2" t="s">
        <v>179</v>
      </c>
      <c r="H218" s="2"/>
      <c r="I218" s="2" t="s">
        <v>179</v>
      </c>
      <c r="J218" s="2" t="s">
        <v>180</v>
      </c>
      <c r="K218" s="16" t="s">
        <v>89</v>
      </c>
      <c r="L218" s="16">
        <v>1.8599999999999999E-4</v>
      </c>
      <c r="M218" s="16">
        <v>2.3900000000000001E-4</v>
      </c>
      <c r="N218" s="16">
        <v>2.0799999999999998E-3</v>
      </c>
      <c r="O218" s="16">
        <v>7.4790000000000004E-3</v>
      </c>
      <c r="P218" s="16">
        <v>4.9700000000000001E-2</v>
      </c>
      <c r="Q218" s="16" t="s">
        <v>90</v>
      </c>
      <c r="R218" s="16" t="s">
        <v>90</v>
      </c>
      <c r="S218" s="16">
        <v>0</v>
      </c>
      <c r="T218" s="16">
        <v>0</v>
      </c>
      <c r="U218" s="20"/>
      <c r="V218" s="14" t="s">
        <v>91</v>
      </c>
      <c r="W218" s="16">
        <v>1.0800000000000001E-2</v>
      </c>
      <c r="X218" s="16" t="s">
        <v>92</v>
      </c>
      <c r="Y218" s="16">
        <v>3.3658E-2</v>
      </c>
      <c r="Z218" s="16">
        <v>0.151</v>
      </c>
      <c r="AA218" s="16" t="s">
        <v>93</v>
      </c>
      <c r="AB218" s="16" t="s">
        <v>93</v>
      </c>
      <c r="AC218" s="16" t="s">
        <v>94</v>
      </c>
      <c r="AD218" s="16" t="s">
        <v>94</v>
      </c>
      <c r="AE218" s="20" t="s">
        <v>95</v>
      </c>
      <c r="AF218" s="20" t="s">
        <v>96</v>
      </c>
      <c r="AG218" s="20" t="s">
        <v>97</v>
      </c>
      <c r="AH218" s="20" t="s">
        <v>98</v>
      </c>
      <c r="AI218" s="14">
        <f>SUM(AE218:AH218)</f>
        <v>0</v>
      </c>
      <c r="AJ218" s="16">
        <v>0</v>
      </c>
      <c r="AK218" s="16" t="s">
        <v>98</v>
      </c>
      <c r="AL218" s="16" t="s">
        <v>99</v>
      </c>
      <c r="AM218" s="16" t="s">
        <v>100</v>
      </c>
      <c r="AN218" s="16">
        <v>3.1462999999999998E-2</v>
      </c>
      <c r="AO218" s="16">
        <v>2.2499999999999998E-3</v>
      </c>
      <c r="AP218" s="16">
        <v>4.2900000000000004E-3</v>
      </c>
      <c r="AQ218" s="16">
        <v>0</v>
      </c>
      <c r="AR218" s="16">
        <v>0</v>
      </c>
      <c r="AS218" s="16">
        <v>1.263E-3</v>
      </c>
      <c r="AT218" s="16">
        <v>5.7099999999999998E-3</v>
      </c>
      <c r="AU218" s="20"/>
      <c r="AV218" s="16" t="s">
        <v>97</v>
      </c>
      <c r="AW218" s="16" t="s">
        <v>97</v>
      </c>
      <c r="AX218" s="16" t="s">
        <v>102</v>
      </c>
      <c r="AY218" s="16" t="s">
        <v>102</v>
      </c>
      <c r="AZ218" s="16">
        <v>0</v>
      </c>
      <c r="BA218" s="16">
        <v>0</v>
      </c>
      <c r="BB218" s="16" t="s">
        <v>103</v>
      </c>
      <c r="BC218" s="16" t="s">
        <v>103</v>
      </c>
      <c r="BD218" s="14">
        <v>5.8666999999999997E-2</v>
      </c>
      <c r="BE218" s="14">
        <v>9.3299999999999994E-2</v>
      </c>
      <c r="BF218" s="14" t="s">
        <v>91</v>
      </c>
      <c r="BG218" s="14">
        <v>1.8100000000000002E-2</v>
      </c>
      <c r="BH218" s="17"/>
      <c r="BI218" s="16">
        <v>9.6930000000000002E-3</v>
      </c>
      <c r="BJ218" s="16">
        <v>3.1600000000000003E-2</v>
      </c>
      <c r="BK218" s="14">
        <v>0.23691699999999999</v>
      </c>
      <c r="BL218" s="14">
        <v>0.50700000000000001</v>
      </c>
      <c r="BM218" s="16" t="s">
        <v>118</v>
      </c>
      <c r="BN218" s="16">
        <v>1.2999999999999999E-2</v>
      </c>
      <c r="BO218" s="16">
        <v>4.6999999999999999E-4</v>
      </c>
      <c r="BP218" s="16" t="s">
        <v>104</v>
      </c>
      <c r="BQ218" s="16" t="s">
        <v>119</v>
      </c>
      <c r="BR218" s="16" t="s">
        <v>119</v>
      </c>
      <c r="BS218" s="21">
        <v>2.0599999999999999E-4</v>
      </c>
      <c r="BT218" s="16">
        <v>1.6100000000000001E-3</v>
      </c>
      <c r="BU218" s="20"/>
      <c r="BV218" s="16">
        <v>3.8999999999999998E-3</v>
      </c>
      <c r="BW218" s="16">
        <v>2.16E-3</v>
      </c>
      <c r="BX218" s="16">
        <v>1.06E-3</v>
      </c>
      <c r="BY218" s="16" t="s">
        <v>105</v>
      </c>
      <c r="BZ218" s="16">
        <v>6.8000000000000005E-4</v>
      </c>
      <c r="CA218" s="16" t="s">
        <v>106</v>
      </c>
      <c r="CB218" s="16" t="s">
        <v>107</v>
      </c>
      <c r="CC218" s="16" t="s">
        <v>93</v>
      </c>
      <c r="CD218" s="16" t="s">
        <v>93</v>
      </c>
      <c r="CE218" s="16">
        <v>0</v>
      </c>
      <c r="CF218" s="16" t="s">
        <v>108</v>
      </c>
      <c r="CG218" s="16" t="s">
        <v>98</v>
      </c>
      <c r="CH218" s="16" t="s">
        <v>97</v>
      </c>
      <c r="CI218" s="20"/>
      <c r="CJ218" s="16" t="s">
        <v>120</v>
      </c>
      <c r="CK218" s="16" t="s">
        <v>120</v>
      </c>
      <c r="CL218" s="20"/>
      <c r="CM218" s="16" t="s">
        <v>110</v>
      </c>
      <c r="CN218" s="16" t="s">
        <v>110</v>
      </c>
      <c r="CO218" s="20"/>
      <c r="CP218" s="16" t="s">
        <v>96</v>
      </c>
      <c r="CQ218" s="16" t="s">
        <v>96</v>
      </c>
      <c r="CR218" s="16" t="s">
        <v>111</v>
      </c>
      <c r="CS218" s="16" t="s">
        <v>111</v>
      </c>
      <c r="CT218" s="16" t="s">
        <v>112</v>
      </c>
      <c r="CU218" s="16" t="s">
        <v>112</v>
      </c>
      <c r="CV218" s="16" t="s">
        <v>124</v>
      </c>
      <c r="CW218" s="16" t="s">
        <v>124</v>
      </c>
      <c r="CX218" s="16" t="s">
        <v>89</v>
      </c>
      <c r="CY218" s="16" t="s">
        <v>89</v>
      </c>
      <c r="CZ218" s="16" t="s">
        <v>113</v>
      </c>
      <c r="DA218" s="16" t="s">
        <v>113</v>
      </c>
      <c r="DB218" s="20"/>
      <c r="DC218" s="20" t="s">
        <v>114</v>
      </c>
      <c r="DD218" s="20" t="s">
        <v>114</v>
      </c>
      <c r="DE218" s="20" t="s">
        <v>98</v>
      </c>
      <c r="DF218" s="20" t="s">
        <v>98</v>
      </c>
      <c r="DG218" s="20"/>
      <c r="DH218" s="16">
        <v>1.4250000000000001E-3</v>
      </c>
      <c r="DI218" s="16">
        <v>2.99E-3</v>
      </c>
      <c r="DJ218" s="20"/>
      <c r="DK218" s="18" t="s">
        <v>116</v>
      </c>
    </row>
    <row r="219" spans="1:115" ht="15" customHeight="1" x14ac:dyDescent="0.25">
      <c r="A219" s="2">
        <v>24</v>
      </c>
      <c r="B219" s="5">
        <v>12001</v>
      </c>
      <c r="C219" s="2" t="s">
        <v>181</v>
      </c>
      <c r="D219" s="2" t="s">
        <v>83</v>
      </c>
      <c r="E219" s="2" t="s">
        <v>84</v>
      </c>
      <c r="F219" s="2" t="s">
        <v>85</v>
      </c>
      <c r="G219" s="2" t="s">
        <v>182</v>
      </c>
      <c r="H219" s="2" t="s">
        <v>183</v>
      </c>
      <c r="I219" s="2" t="s">
        <v>183</v>
      </c>
      <c r="J219" s="2" t="s">
        <v>184</v>
      </c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17"/>
      <c r="W219" s="17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17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17"/>
      <c r="BE219" s="17"/>
      <c r="BF219" s="17"/>
      <c r="BG219" s="17"/>
      <c r="BH219" s="17"/>
      <c r="BI219" s="16">
        <v>1.2662E-2</v>
      </c>
      <c r="BJ219" s="16">
        <v>7.0699999999999999E-2</v>
      </c>
      <c r="BK219" s="14">
        <v>1.33525</v>
      </c>
      <c r="BL219" s="14">
        <v>2.8250000000000002</v>
      </c>
      <c r="BM219" s="20"/>
      <c r="BN219" s="20"/>
      <c r="BO219" s="20"/>
      <c r="BP219" s="20"/>
      <c r="BQ219" s="20"/>
      <c r="BR219" s="20"/>
      <c r="BS219" s="21">
        <v>3.1599999999999998E-4</v>
      </c>
      <c r="BT219" s="16">
        <v>2.8500000000000001E-3</v>
      </c>
      <c r="BU219" s="20"/>
      <c r="BV219" s="21">
        <v>2.53E-2</v>
      </c>
      <c r="BW219" s="16">
        <v>2.3600000000000001E-3</v>
      </c>
      <c r="BX219" s="16">
        <v>7.2899999999999996E-3</v>
      </c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18" t="s">
        <v>116</v>
      </c>
    </row>
    <row r="220" spans="1:115" ht="15" customHeight="1" x14ac:dyDescent="0.25">
      <c r="A220" s="2">
        <v>25</v>
      </c>
      <c r="B220" s="5">
        <v>12002</v>
      </c>
      <c r="C220" s="2" t="s">
        <v>185</v>
      </c>
      <c r="D220" s="2" t="s">
        <v>83</v>
      </c>
      <c r="E220" s="2" t="s">
        <v>84</v>
      </c>
      <c r="F220" s="2" t="s">
        <v>85</v>
      </c>
      <c r="G220" s="2" t="s">
        <v>182</v>
      </c>
      <c r="H220" s="2" t="s">
        <v>183</v>
      </c>
      <c r="I220" s="2" t="s">
        <v>183</v>
      </c>
      <c r="J220" s="2" t="s">
        <v>186</v>
      </c>
      <c r="K220" s="16">
        <v>1.55E-4</v>
      </c>
      <c r="L220" s="16">
        <v>9.7999999999999997E-4</v>
      </c>
      <c r="M220" s="16">
        <v>9.1000000000000003E-5</v>
      </c>
      <c r="N220" s="16">
        <v>3.97E-4</v>
      </c>
      <c r="O220" s="16">
        <v>1.869E-3</v>
      </c>
      <c r="P220" s="16">
        <v>4.81E-3</v>
      </c>
      <c r="Q220" s="16" t="s">
        <v>90</v>
      </c>
      <c r="R220" s="16" t="s">
        <v>90</v>
      </c>
      <c r="S220" s="16">
        <v>0</v>
      </c>
      <c r="T220" s="16">
        <v>0</v>
      </c>
      <c r="U220" s="21">
        <v>6.0000000000000005E-2</v>
      </c>
      <c r="V220" s="14">
        <v>1.1050000000000001E-2</v>
      </c>
      <c r="W220" s="16">
        <v>5.6599999999999998E-2</v>
      </c>
      <c r="X220" s="16" t="s">
        <v>92</v>
      </c>
      <c r="Y220" s="16">
        <v>9.7996E-2</v>
      </c>
      <c r="Z220" s="16">
        <v>0.45100000000000001</v>
      </c>
      <c r="AA220" s="16" t="s">
        <v>93</v>
      </c>
      <c r="AB220" s="16" t="s">
        <v>93</v>
      </c>
      <c r="AC220" s="16" t="s">
        <v>94</v>
      </c>
      <c r="AD220" s="16">
        <v>2.5599999999999999E-4</v>
      </c>
      <c r="AE220" s="20" t="s">
        <v>95</v>
      </c>
      <c r="AF220" s="20" t="s">
        <v>96</v>
      </c>
      <c r="AG220" s="20" t="s">
        <v>97</v>
      </c>
      <c r="AH220" s="20" t="s">
        <v>98</v>
      </c>
      <c r="AI220" s="14">
        <f>SUM(AE220:AH220)</f>
        <v>0</v>
      </c>
      <c r="AJ220" s="16">
        <v>0</v>
      </c>
      <c r="AK220" s="16" t="s">
        <v>98</v>
      </c>
      <c r="AL220" s="16" t="s">
        <v>99</v>
      </c>
      <c r="AM220" s="16" t="s">
        <v>100</v>
      </c>
      <c r="AN220" s="16">
        <v>4.2686000000000002E-2</v>
      </c>
      <c r="AO220" s="16">
        <v>7.6400000000000003E-4</v>
      </c>
      <c r="AP220" s="16">
        <v>1.57E-3</v>
      </c>
      <c r="AQ220" s="16">
        <v>0</v>
      </c>
      <c r="AR220" s="16">
        <v>0</v>
      </c>
      <c r="AS220" s="16">
        <v>1.6639999999999999E-3</v>
      </c>
      <c r="AT220" s="16">
        <v>4.5599999999999998E-3</v>
      </c>
      <c r="AU220" s="14">
        <v>1.4257110832361464</v>
      </c>
      <c r="AV220" s="16" t="s">
        <v>97</v>
      </c>
      <c r="AW220" s="16">
        <v>6.0000000000000002E-5</v>
      </c>
      <c r="AX220" s="16" t="s">
        <v>102</v>
      </c>
      <c r="AY220" s="16">
        <v>1.7000000000000001E-4</v>
      </c>
      <c r="AZ220" s="16">
        <v>6.8999999999999997E-5</v>
      </c>
      <c r="BA220" s="16">
        <v>4.8500000000000003E-4</v>
      </c>
      <c r="BB220" s="16">
        <v>6.0300000000000002E-4</v>
      </c>
      <c r="BC220" s="16">
        <v>1.25E-3</v>
      </c>
      <c r="BD220" s="14">
        <v>4.8742000000000001E-2</v>
      </c>
      <c r="BE220" s="14">
        <v>8.5699999999999998E-2</v>
      </c>
      <c r="BF220" s="14" t="s">
        <v>91</v>
      </c>
      <c r="BG220" s="14">
        <v>1.49E-2</v>
      </c>
      <c r="BH220" s="15">
        <v>59.616000000000007</v>
      </c>
      <c r="BI220" s="16">
        <v>3.7948000000000003E-2</v>
      </c>
      <c r="BJ220" s="16">
        <v>0.184</v>
      </c>
      <c r="BK220" s="14">
        <v>0.96208300000000002</v>
      </c>
      <c r="BL220" s="14">
        <v>1.24</v>
      </c>
      <c r="BM220" s="16">
        <v>2.0069E-2</v>
      </c>
      <c r="BN220" s="16">
        <v>9.3399999999999997E-2</v>
      </c>
      <c r="BO220" s="16">
        <v>2.7759999999999998E-3</v>
      </c>
      <c r="BP220" s="16">
        <v>2.4399999999999999E-4</v>
      </c>
      <c r="BQ220" s="16" t="s">
        <v>119</v>
      </c>
      <c r="BR220" s="16">
        <v>5.2199999999999998E-3</v>
      </c>
      <c r="BS220" s="21">
        <v>1.9799999999999999E-4</v>
      </c>
      <c r="BT220" s="16">
        <v>1.14E-3</v>
      </c>
      <c r="BU220" s="16">
        <v>0.10250007139407188</v>
      </c>
      <c r="BV220" s="16">
        <v>2.5799999999999998E-3</v>
      </c>
      <c r="BW220" s="16">
        <v>1.56E-3</v>
      </c>
      <c r="BX220" s="16">
        <v>6.8800000000000003E-4</v>
      </c>
      <c r="BY220" s="16">
        <v>4.2599999999999999E-3</v>
      </c>
      <c r="BZ220" s="16">
        <v>2.12E-2</v>
      </c>
      <c r="CA220" s="16" t="s">
        <v>106</v>
      </c>
      <c r="CB220" s="16" t="s">
        <v>107</v>
      </c>
      <c r="CC220" s="16" t="s">
        <v>93</v>
      </c>
      <c r="CD220" s="16" t="s">
        <v>93</v>
      </c>
      <c r="CE220" s="16">
        <v>0</v>
      </c>
      <c r="CF220" s="16" t="s">
        <v>108</v>
      </c>
      <c r="CG220" s="16" t="s">
        <v>98</v>
      </c>
      <c r="CH220" s="16" t="s">
        <v>97</v>
      </c>
      <c r="CI220" s="16" t="s">
        <v>109</v>
      </c>
      <c r="CJ220" s="16" t="s">
        <v>120</v>
      </c>
      <c r="CK220" s="16" t="s">
        <v>120</v>
      </c>
      <c r="CL220" s="16">
        <v>3.2391199999999998</v>
      </c>
      <c r="CM220" s="16" t="s">
        <v>110</v>
      </c>
      <c r="CN220" s="16" t="s">
        <v>110</v>
      </c>
      <c r="CO220" s="16">
        <v>3.6597794000000001E-4</v>
      </c>
      <c r="CP220" s="16" t="s">
        <v>96</v>
      </c>
      <c r="CQ220" s="16" t="s">
        <v>96</v>
      </c>
      <c r="CR220" s="16">
        <v>7.3700000000000002E-4</v>
      </c>
      <c r="CS220" s="16">
        <v>3.32E-3</v>
      </c>
      <c r="CT220" s="16" t="s">
        <v>112</v>
      </c>
      <c r="CU220" s="16" t="s">
        <v>112</v>
      </c>
      <c r="CV220" s="16">
        <v>8.5000000000000006E-5</v>
      </c>
      <c r="CW220" s="16">
        <v>5.8100000000000003E-4</v>
      </c>
      <c r="CX220" s="16" t="s">
        <v>89</v>
      </c>
      <c r="CY220" s="16" t="s">
        <v>89</v>
      </c>
      <c r="CZ220" s="16" t="s">
        <v>113</v>
      </c>
      <c r="DA220" s="16" t="s">
        <v>113</v>
      </c>
      <c r="DB220" s="16">
        <v>1.9002599999999998E-2</v>
      </c>
      <c r="DC220" s="20" t="s">
        <v>114</v>
      </c>
      <c r="DD220" s="20" t="s">
        <v>114</v>
      </c>
      <c r="DE220" s="20" t="s">
        <v>98</v>
      </c>
      <c r="DF220" s="20" t="s">
        <v>98</v>
      </c>
      <c r="DG220" s="20" t="s">
        <v>115</v>
      </c>
      <c r="DH220" s="16">
        <v>2.4290000000000002E-3</v>
      </c>
      <c r="DI220" s="16">
        <v>4.3800000000000002E-3</v>
      </c>
      <c r="DJ220" s="20"/>
      <c r="DK220" s="18" t="s">
        <v>116</v>
      </c>
    </row>
    <row r="221" spans="1:115" ht="15" customHeight="1" x14ac:dyDescent="0.25">
      <c r="A221" s="2">
        <v>28</v>
      </c>
      <c r="B221" s="5">
        <v>12105</v>
      </c>
      <c r="C221" s="2" t="s">
        <v>192</v>
      </c>
      <c r="D221" s="2" t="s">
        <v>83</v>
      </c>
      <c r="E221" s="2" t="s">
        <v>84</v>
      </c>
      <c r="F221" s="2" t="s">
        <v>85</v>
      </c>
      <c r="G221" s="2" t="s">
        <v>188</v>
      </c>
      <c r="H221" s="2"/>
      <c r="I221" s="2" t="s">
        <v>188</v>
      </c>
      <c r="J221" s="2" t="s">
        <v>189</v>
      </c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14" t="s">
        <v>170</v>
      </c>
      <c r="W221" s="16">
        <v>8.0000000000000002E-3</v>
      </c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17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16" t="s">
        <v>154</v>
      </c>
      <c r="AW221" s="16" t="s">
        <v>154</v>
      </c>
      <c r="AX221" s="20"/>
      <c r="AY221" s="20"/>
      <c r="AZ221" s="20"/>
      <c r="BA221" s="20"/>
      <c r="BB221" s="20"/>
      <c r="BC221" s="20"/>
      <c r="BD221" s="14">
        <v>0.277333</v>
      </c>
      <c r="BE221" s="14">
        <v>0.45900000000000002</v>
      </c>
      <c r="BF221" s="15">
        <v>9.35E-2</v>
      </c>
      <c r="BG221" s="14">
        <v>0.52</v>
      </c>
      <c r="BH221" s="17"/>
      <c r="BI221" s="20"/>
      <c r="BJ221" s="20"/>
      <c r="BK221" s="17"/>
      <c r="BL221" s="17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18" t="s">
        <v>116</v>
      </c>
    </row>
    <row r="222" spans="1:115" ht="15" customHeight="1" x14ac:dyDescent="0.25">
      <c r="A222" s="2">
        <v>29</v>
      </c>
      <c r="B222" s="5">
        <v>12107</v>
      </c>
      <c r="C222" s="2" t="s">
        <v>193</v>
      </c>
      <c r="D222" s="2" t="s">
        <v>83</v>
      </c>
      <c r="E222" s="2" t="s">
        <v>84</v>
      </c>
      <c r="F222" s="2" t="s">
        <v>85</v>
      </c>
      <c r="G222" s="2" t="s">
        <v>164</v>
      </c>
      <c r="H222" s="2" t="s">
        <v>160</v>
      </c>
      <c r="I222" s="2" t="s">
        <v>160</v>
      </c>
      <c r="J222" s="2" t="s">
        <v>194</v>
      </c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17"/>
      <c r="W222" s="17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17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17"/>
      <c r="BE222" s="17"/>
      <c r="BF222" s="17"/>
      <c r="BG222" s="17"/>
      <c r="BH222" s="17"/>
      <c r="BI222" s="16">
        <v>5.8603000000000002E-2</v>
      </c>
      <c r="BJ222" s="16">
        <v>0.216</v>
      </c>
      <c r="BK222" s="14">
        <v>1.527182</v>
      </c>
      <c r="BL222" s="14">
        <v>2.343</v>
      </c>
      <c r="BM222" s="20"/>
      <c r="BN222" s="20"/>
      <c r="BO222" s="20"/>
      <c r="BP222" s="20"/>
      <c r="BQ222" s="20"/>
      <c r="BR222" s="20"/>
      <c r="BS222" s="21">
        <v>2.23E-4</v>
      </c>
      <c r="BT222" s="16">
        <v>1.08E-3</v>
      </c>
      <c r="BU222" s="20"/>
      <c r="BV222" s="16">
        <v>2.65E-3</v>
      </c>
      <c r="BW222" s="16">
        <v>6.5599999999999999E-3</v>
      </c>
      <c r="BX222" s="16">
        <v>2.2599999999999999E-3</v>
      </c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18" t="s">
        <v>116</v>
      </c>
    </row>
    <row r="223" spans="1:115" ht="15" customHeight="1" x14ac:dyDescent="0.25">
      <c r="A223" s="2">
        <v>31</v>
      </c>
      <c r="B223" s="5">
        <v>12300</v>
      </c>
      <c r="C223" s="2" t="s">
        <v>198</v>
      </c>
      <c r="D223" s="2" t="s">
        <v>83</v>
      </c>
      <c r="E223" s="2" t="s">
        <v>84</v>
      </c>
      <c r="F223" s="2" t="s">
        <v>85</v>
      </c>
      <c r="G223" s="2" t="s">
        <v>188</v>
      </c>
      <c r="H223" s="2" t="s">
        <v>176</v>
      </c>
      <c r="I223" s="2" t="s">
        <v>176</v>
      </c>
      <c r="J223" s="2" t="s">
        <v>199</v>
      </c>
      <c r="K223" s="16">
        <v>9.8499999999999998E-4</v>
      </c>
      <c r="L223" s="16">
        <v>3.3E-3</v>
      </c>
      <c r="M223" s="16">
        <v>1.511E-3</v>
      </c>
      <c r="N223" s="16">
        <v>1.44E-2</v>
      </c>
      <c r="O223" s="16">
        <v>1.5430000000000001E-3</v>
      </c>
      <c r="P223" s="16">
        <v>5.0800000000000003E-3</v>
      </c>
      <c r="Q223" s="16" t="s">
        <v>90</v>
      </c>
      <c r="R223" s="16" t="s">
        <v>90</v>
      </c>
      <c r="S223" s="16">
        <v>0</v>
      </c>
      <c r="T223" s="16">
        <v>0</v>
      </c>
      <c r="U223" s="21">
        <v>0.107</v>
      </c>
      <c r="V223" s="14" t="s">
        <v>91</v>
      </c>
      <c r="W223" s="16">
        <v>1.61E-2</v>
      </c>
      <c r="X223" s="16" t="s">
        <v>92</v>
      </c>
      <c r="Y223" s="16">
        <v>4.8342000000000003E-2</v>
      </c>
      <c r="Z223" s="16">
        <v>0.26800000000000002</v>
      </c>
      <c r="AA223" s="16" t="s">
        <v>93</v>
      </c>
      <c r="AB223" s="16" t="s">
        <v>93</v>
      </c>
      <c r="AC223" s="16" t="s">
        <v>94</v>
      </c>
      <c r="AD223" s="16" t="s">
        <v>94</v>
      </c>
      <c r="AE223" s="20" t="s">
        <v>95</v>
      </c>
      <c r="AF223" s="20" t="s">
        <v>96</v>
      </c>
      <c r="AG223" s="20" t="s">
        <v>97</v>
      </c>
      <c r="AH223" s="20" t="s">
        <v>98</v>
      </c>
      <c r="AI223" s="14">
        <f>SUM(AE223:AH223)</f>
        <v>0</v>
      </c>
      <c r="AJ223" s="16">
        <v>0</v>
      </c>
      <c r="AK223" s="16" t="s">
        <v>98</v>
      </c>
      <c r="AL223" s="16" t="s">
        <v>99</v>
      </c>
      <c r="AM223" s="16" t="s">
        <v>100</v>
      </c>
      <c r="AN223" s="16">
        <v>0.16999300000000001</v>
      </c>
      <c r="AO223" s="16" t="s">
        <v>101</v>
      </c>
      <c r="AP223" s="16">
        <v>4.1999999999999997E-3</v>
      </c>
      <c r="AQ223" s="16">
        <v>0</v>
      </c>
      <c r="AR223" s="16">
        <v>0</v>
      </c>
      <c r="AS223" s="16">
        <v>2.3310000000000002E-3</v>
      </c>
      <c r="AT223" s="16">
        <v>1.2200000000000001E-2</v>
      </c>
      <c r="AU223" s="16">
        <v>1.9118217853563337</v>
      </c>
      <c r="AV223" s="16" t="s">
        <v>97</v>
      </c>
      <c r="AW223" s="16" t="s">
        <v>97</v>
      </c>
      <c r="AX223" s="16" t="s">
        <v>102</v>
      </c>
      <c r="AY223" s="16">
        <v>1.8000000000000001E-4</v>
      </c>
      <c r="AZ223" s="16">
        <v>1.7E-5</v>
      </c>
      <c r="BA223" s="16">
        <v>2.04E-4</v>
      </c>
      <c r="BB223" s="16" t="s">
        <v>103</v>
      </c>
      <c r="BC223" s="16" t="s">
        <v>103</v>
      </c>
      <c r="BD223" s="14">
        <v>4.87E-2</v>
      </c>
      <c r="BE223" s="14">
        <v>0.11</v>
      </c>
      <c r="BF223" s="14" t="s">
        <v>91</v>
      </c>
      <c r="BG223" s="14" t="s">
        <v>91</v>
      </c>
      <c r="BH223" s="14">
        <v>12.1808</v>
      </c>
      <c r="BI223" s="16">
        <v>1.4831E-2</v>
      </c>
      <c r="BJ223" s="16">
        <v>3.95E-2</v>
      </c>
      <c r="BK223" s="14">
        <v>0.63933300000000004</v>
      </c>
      <c r="BL223" s="14">
        <v>1.38</v>
      </c>
      <c r="BM223" s="16">
        <v>1.5644000000000002E-2</v>
      </c>
      <c r="BN223" s="16">
        <v>4.3400000000000001E-2</v>
      </c>
      <c r="BO223" s="16">
        <v>6.0599999999999998E-4</v>
      </c>
      <c r="BP223" s="16">
        <v>4.86E-4</v>
      </c>
      <c r="BQ223" s="16">
        <v>3.137E-3</v>
      </c>
      <c r="BR223" s="16">
        <v>2.7199999999999998E-2</v>
      </c>
      <c r="BS223" s="21">
        <v>2.2499999999999999E-4</v>
      </c>
      <c r="BT223" s="16">
        <v>1.6000000000000001E-3</v>
      </c>
      <c r="BU223" s="16">
        <v>0.13900772257036736</v>
      </c>
      <c r="BV223" s="16">
        <v>4.0400000000000002E-3</v>
      </c>
      <c r="BW223" s="16">
        <v>1.89E-3</v>
      </c>
      <c r="BX223" s="16">
        <v>5.9699999999999998E-4</v>
      </c>
      <c r="BY223" s="16">
        <v>1.542E-3</v>
      </c>
      <c r="BZ223" s="16">
        <v>6.2599999999999999E-3</v>
      </c>
      <c r="CA223" s="16" t="s">
        <v>106</v>
      </c>
      <c r="CB223" s="16" t="s">
        <v>107</v>
      </c>
      <c r="CC223" s="16">
        <v>2.4000000000000001E-5</v>
      </c>
      <c r="CD223" s="16">
        <v>1.73E-4</v>
      </c>
      <c r="CE223" s="16">
        <v>0</v>
      </c>
      <c r="CF223" s="16" t="s">
        <v>108</v>
      </c>
      <c r="CG223" s="16" t="s">
        <v>98</v>
      </c>
      <c r="CH223" s="16" t="s">
        <v>97</v>
      </c>
      <c r="CI223" s="16" t="s">
        <v>109</v>
      </c>
      <c r="CJ223" s="16" t="s">
        <v>200</v>
      </c>
      <c r="CK223" s="16" t="s">
        <v>200</v>
      </c>
      <c r="CL223" s="16">
        <v>1.5066199999999998</v>
      </c>
      <c r="CM223" s="16" t="s">
        <v>201</v>
      </c>
      <c r="CN223" s="16">
        <v>7.5399999999999998E-3</v>
      </c>
      <c r="CO223" s="16">
        <v>3.5419150799999999E-4</v>
      </c>
      <c r="CP223" s="16">
        <v>7.3999999999999996E-5</v>
      </c>
      <c r="CQ223" s="16">
        <v>6.0899999999999995E-4</v>
      </c>
      <c r="CR223" s="16" t="s">
        <v>111</v>
      </c>
      <c r="CS223" s="16" t="s">
        <v>111</v>
      </c>
      <c r="CT223" s="16" t="s">
        <v>112</v>
      </c>
      <c r="CU223" s="16" t="s">
        <v>112</v>
      </c>
      <c r="CV223" s="21">
        <v>1.3200000000000001E-4</v>
      </c>
      <c r="CW223" s="21">
        <v>6.9200000000000002E-4</v>
      </c>
      <c r="CX223" s="16" t="s">
        <v>89</v>
      </c>
      <c r="CY223" s="16" t="s">
        <v>89</v>
      </c>
      <c r="CZ223" s="16" t="s">
        <v>202</v>
      </c>
      <c r="DA223" s="16" t="s">
        <v>202</v>
      </c>
      <c r="DB223" s="16">
        <v>6.4611200000000016E-3</v>
      </c>
      <c r="DC223" s="20" t="s">
        <v>114</v>
      </c>
      <c r="DD223" s="20" t="s">
        <v>114</v>
      </c>
      <c r="DE223" s="20" t="s">
        <v>98</v>
      </c>
      <c r="DF223" s="20" t="s">
        <v>98</v>
      </c>
      <c r="DG223" s="20" t="s">
        <v>115</v>
      </c>
      <c r="DH223" s="16" t="s">
        <v>144</v>
      </c>
      <c r="DI223" s="16">
        <v>1.7899999999999999E-3</v>
      </c>
      <c r="DJ223" s="20"/>
      <c r="DK223" s="18" t="s">
        <v>116</v>
      </c>
    </row>
    <row r="224" spans="1:115" ht="15" customHeight="1" x14ac:dyDescent="0.25">
      <c r="A224" s="2">
        <v>34</v>
      </c>
      <c r="B224" s="5">
        <v>12511</v>
      </c>
      <c r="C224" s="2" t="s">
        <v>207</v>
      </c>
      <c r="D224" s="2" t="s">
        <v>83</v>
      </c>
      <c r="E224" s="2" t="s">
        <v>84</v>
      </c>
      <c r="F224" s="2" t="s">
        <v>85</v>
      </c>
      <c r="G224" s="2" t="s">
        <v>188</v>
      </c>
      <c r="H224" s="2"/>
      <c r="I224" s="2" t="s">
        <v>188</v>
      </c>
      <c r="J224" s="2" t="s">
        <v>208</v>
      </c>
      <c r="K224" s="14" t="s">
        <v>89</v>
      </c>
      <c r="L224" s="14" t="s">
        <v>89</v>
      </c>
      <c r="M224" s="14">
        <v>1.653E-3</v>
      </c>
      <c r="N224" s="14">
        <v>5.3200000000000001E-3</v>
      </c>
      <c r="O224" s="14">
        <v>2.5479999999999999E-3</v>
      </c>
      <c r="P224" s="14">
        <v>8.4700000000000001E-3</v>
      </c>
      <c r="Q224" s="14" t="s">
        <v>90</v>
      </c>
      <c r="R224" s="14" t="s">
        <v>90</v>
      </c>
      <c r="S224" s="14">
        <v>0</v>
      </c>
      <c r="T224" s="14">
        <v>0</v>
      </c>
      <c r="U224" s="15">
        <v>8.0000000000000016E-2</v>
      </c>
      <c r="V224" s="14">
        <v>1.5350000000000001E-2</v>
      </c>
      <c r="W224" s="16">
        <v>5.67E-2</v>
      </c>
      <c r="X224" s="14" t="s">
        <v>92</v>
      </c>
      <c r="Y224" s="15">
        <v>0.494313</v>
      </c>
      <c r="Z224" s="15">
        <v>1.5</v>
      </c>
      <c r="AA224" s="14" t="s">
        <v>93</v>
      </c>
      <c r="AB224" s="14" t="s">
        <v>93</v>
      </c>
      <c r="AC224" s="14">
        <v>1.0900000000000001E-4</v>
      </c>
      <c r="AD224" s="14">
        <v>2.9599999999999998E-4</v>
      </c>
      <c r="AE224" s="17" t="s">
        <v>95</v>
      </c>
      <c r="AF224" s="17">
        <v>4.0900000000000002E-4</v>
      </c>
      <c r="AG224" s="17" t="s">
        <v>97</v>
      </c>
      <c r="AH224" s="17" t="s">
        <v>98</v>
      </c>
      <c r="AI224" s="14">
        <f>SUM(AE224:AH224)</f>
        <v>4.0900000000000002E-4</v>
      </c>
      <c r="AJ224" s="14">
        <v>0</v>
      </c>
      <c r="AK224" s="14" t="s">
        <v>98</v>
      </c>
      <c r="AL224" s="14" t="s">
        <v>99</v>
      </c>
      <c r="AM224" s="14" t="s">
        <v>100</v>
      </c>
      <c r="AN224" s="15">
        <v>1.461576</v>
      </c>
      <c r="AO224" s="14">
        <v>2.245E-3</v>
      </c>
      <c r="AP224" s="14">
        <v>5.2900000000000004E-3</v>
      </c>
      <c r="AQ224" s="14">
        <v>0</v>
      </c>
      <c r="AR224" s="14">
        <v>0</v>
      </c>
      <c r="AS224" s="15">
        <v>9.3740000000000004E-3</v>
      </c>
      <c r="AT224" s="14">
        <v>2.2599999999999999E-2</v>
      </c>
      <c r="AU224" s="17"/>
      <c r="AV224" s="14" t="s">
        <v>97</v>
      </c>
      <c r="AW224" s="14" t="s">
        <v>97</v>
      </c>
      <c r="AX224" s="14" t="s">
        <v>102</v>
      </c>
      <c r="AY224" s="14" t="s">
        <v>102</v>
      </c>
      <c r="AZ224" s="14">
        <v>1.8E-5</v>
      </c>
      <c r="BA224" s="14">
        <v>2.2000000000000001E-4</v>
      </c>
      <c r="BB224" s="14">
        <v>2.5509999999999999E-3</v>
      </c>
      <c r="BC224" s="14">
        <v>1.0500000000000001E-2</v>
      </c>
      <c r="BD224" s="14">
        <v>0.14480799999999999</v>
      </c>
      <c r="BE224" s="14">
        <v>0.22700000000000001</v>
      </c>
      <c r="BF224" s="14" t="s">
        <v>91</v>
      </c>
      <c r="BG224" s="14" t="s">
        <v>91</v>
      </c>
      <c r="BH224" s="14">
        <v>18.764400000000002</v>
      </c>
      <c r="BI224" s="14">
        <v>0.119783</v>
      </c>
      <c r="BJ224" s="14">
        <v>0.55800000000000005</v>
      </c>
      <c r="BK224" s="14">
        <v>2.121667</v>
      </c>
      <c r="BL224" s="14">
        <v>2.82</v>
      </c>
      <c r="BM224" s="14">
        <v>0.2782</v>
      </c>
      <c r="BN224" s="14">
        <v>0.68100000000000005</v>
      </c>
      <c r="BO224" s="14">
        <v>9.1719999999999996E-3</v>
      </c>
      <c r="BP224" s="15">
        <v>9.2270000000000008E-3</v>
      </c>
      <c r="BQ224" s="14">
        <v>3.3678E-2</v>
      </c>
      <c r="BR224" s="14">
        <v>0.38300000000000001</v>
      </c>
      <c r="BS224" s="15">
        <v>1.5139999999999999E-3</v>
      </c>
      <c r="BT224" s="14">
        <v>8.3400000000000002E-3</v>
      </c>
      <c r="BU224" s="17"/>
      <c r="BV224" s="15">
        <v>2.5600000000000001E-2</v>
      </c>
      <c r="BW224" s="14">
        <v>1.0699999999999999E-2</v>
      </c>
      <c r="BX224" s="14">
        <v>4.3899999999999998E-3</v>
      </c>
      <c r="BY224" s="14">
        <v>2.8900000000000002E-3</v>
      </c>
      <c r="BZ224" s="14">
        <v>1.5100000000000001E-2</v>
      </c>
      <c r="CA224" s="14" t="s">
        <v>106</v>
      </c>
      <c r="CB224" s="14" t="s">
        <v>107</v>
      </c>
      <c r="CC224" s="14" t="s">
        <v>93</v>
      </c>
      <c r="CD224" s="14" t="s">
        <v>93</v>
      </c>
      <c r="CE224" s="14">
        <v>0</v>
      </c>
      <c r="CF224" s="14" t="s">
        <v>108</v>
      </c>
      <c r="CG224" s="14" t="s">
        <v>98</v>
      </c>
      <c r="CH224" s="14" t="s">
        <v>97</v>
      </c>
      <c r="CI224" s="14" t="s">
        <v>109</v>
      </c>
      <c r="CJ224" s="14" t="s">
        <v>200</v>
      </c>
      <c r="CK224" s="14" t="s">
        <v>200</v>
      </c>
      <c r="CL224" s="14">
        <v>0.95716400000000001</v>
      </c>
      <c r="CM224" s="14" t="s">
        <v>201</v>
      </c>
      <c r="CN224" s="14" t="s">
        <v>201</v>
      </c>
      <c r="CO224" s="14">
        <v>6.4898184000000008E-4</v>
      </c>
      <c r="CP224" s="14" t="s">
        <v>96</v>
      </c>
      <c r="CQ224" s="14" t="s">
        <v>96</v>
      </c>
      <c r="CR224" s="14">
        <v>2.2030000000000001E-3</v>
      </c>
      <c r="CS224" s="14">
        <v>8.8100000000000001E-3</v>
      </c>
      <c r="CT224" s="14" t="s">
        <v>112</v>
      </c>
      <c r="CU224" s="14" t="s">
        <v>112</v>
      </c>
      <c r="CV224" s="15">
        <v>1.0280000000000001E-3</v>
      </c>
      <c r="CW224" s="15">
        <v>1.0699999999999999E-2</v>
      </c>
      <c r="CX224" s="14" t="s">
        <v>89</v>
      </c>
      <c r="CY224" s="14" t="s">
        <v>89</v>
      </c>
      <c r="CZ224" s="14" t="s">
        <v>202</v>
      </c>
      <c r="DA224" s="14" t="s">
        <v>202</v>
      </c>
      <c r="DB224" s="14">
        <v>9.45627E-2</v>
      </c>
      <c r="DC224" s="17" t="s">
        <v>114</v>
      </c>
      <c r="DD224" s="17" t="s">
        <v>114</v>
      </c>
      <c r="DE224" s="17" t="s">
        <v>98</v>
      </c>
      <c r="DF224" s="17" t="s">
        <v>98</v>
      </c>
      <c r="DG224" s="17" t="s">
        <v>115</v>
      </c>
      <c r="DH224" s="14">
        <v>1.1462E-2</v>
      </c>
      <c r="DI224" s="14">
        <v>5.7599999999999998E-2</v>
      </c>
      <c r="DJ224" s="17"/>
      <c r="DK224" s="18" t="s">
        <v>116</v>
      </c>
    </row>
    <row r="225" spans="1:115" ht="15" customHeight="1" x14ac:dyDescent="0.25">
      <c r="A225" s="2">
        <v>37</v>
      </c>
      <c r="B225" s="5">
        <v>13002</v>
      </c>
      <c r="C225" s="2" t="s">
        <v>215</v>
      </c>
      <c r="D225" s="2" t="s">
        <v>83</v>
      </c>
      <c r="E225" s="2" t="s">
        <v>84</v>
      </c>
      <c r="F225" s="2" t="s">
        <v>85</v>
      </c>
      <c r="G225" s="2" t="s">
        <v>175</v>
      </c>
      <c r="H225" s="2"/>
      <c r="I225" s="2" t="s">
        <v>175</v>
      </c>
      <c r="J225" s="2" t="s">
        <v>216</v>
      </c>
      <c r="K225" s="14" t="s">
        <v>89</v>
      </c>
      <c r="L225" s="14" t="s">
        <v>89</v>
      </c>
      <c r="M225" s="14">
        <v>1.46E-4</v>
      </c>
      <c r="N225" s="14">
        <v>7.4100000000000001E-4</v>
      </c>
      <c r="O225" s="14">
        <v>3.32E-3</v>
      </c>
      <c r="P225" s="14">
        <v>2.1499999999999998E-2</v>
      </c>
      <c r="Q225" s="14" t="s">
        <v>90</v>
      </c>
      <c r="R225" s="14" t="s">
        <v>90</v>
      </c>
      <c r="S225" s="14">
        <v>0</v>
      </c>
      <c r="T225" s="14">
        <v>0</v>
      </c>
      <c r="U225" s="15">
        <v>0.182</v>
      </c>
      <c r="V225" s="14">
        <v>1.4158E-2</v>
      </c>
      <c r="W225" s="16">
        <v>3.5999999999999997E-2</v>
      </c>
      <c r="X225" s="14" t="s">
        <v>92</v>
      </c>
      <c r="Y225" s="14">
        <v>0.15507499999999999</v>
      </c>
      <c r="Z225" s="14">
        <v>1.4</v>
      </c>
      <c r="AA225" s="14" t="s">
        <v>93</v>
      </c>
      <c r="AB225" s="14" t="s">
        <v>93</v>
      </c>
      <c r="AC225" s="14" t="s">
        <v>94</v>
      </c>
      <c r="AD225" s="14" t="s">
        <v>94</v>
      </c>
      <c r="AE225" s="17" t="s">
        <v>95</v>
      </c>
      <c r="AF225" s="17" t="s">
        <v>96</v>
      </c>
      <c r="AG225" s="17" t="s">
        <v>97</v>
      </c>
      <c r="AH225" s="17" t="s">
        <v>98</v>
      </c>
      <c r="AI225" s="14">
        <f>SUM(AE225:AH225)</f>
        <v>0</v>
      </c>
      <c r="AJ225" s="14">
        <v>0</v>
      </c>
      <c r="AK225" s="14" t="s">
        <v>98</v>
      </c>
      <c r="AL225" s="14" t="s">
        <v>99</v>
      </c>
      <c r="AM225" s="14" t="s">
        <v>100</v>
      </c>
      <c r="AN225" s="14">
        <v>0.124864</v>
      </c>
      <c r="AO225" s="14" t="s">
        <v>101</v>
      </c>
      <c r="AP225" s="14">
        <v>1.32E-3</v>
      </c>
      <c r="AQ225" s="14">
        <v>0</v>
      </c>
      <c r="AR225" s="14">
        <v>0</v>
      </c>
      <c r="AS225" s="14">
        <v>2.2759999999999998E-3</v>
      </c>
      <c r="AT225" s="14">
        <v>0.01</v>
      </c>
      <c r="AU225" s="14">
        <v>5.5047968520141044</v>
      </c>
      <c r="AV225" s="14" t="s">
        <v>97</v>
      </c>
      <c r="AW225" s="14" t="s">
        <v>97</v>
      </c>
      <c r="AX225" s="14" t="s">
        <v>102</v>
      </c>
      <c r="AY225" s="14" t="s">
        <v>102</v>
      </c>
      <c r="AZ225" s="14">
        <v>4.1E-5</v>
      </c>
      <c r="BA225" s="14">
        <v>4.8700000000000002E-4</v>
      </c>
      <c r="BB225" s="14" t="s">
        <v>103</v>
      </c>
      <c r="BC225" s="14" t="s">
        <v>103</v>
      </c>
      <c r="BD225" s="14">
        <v>0.12693299999999999</v>
      </c>
      <c r="BE225" s="14">
        <v>0.60099999999999998</v>
      </c>
      <c r="BF225" s="14" t="s">
        <v>91</v>
      </c>
      <c r="BG225" s="14" t="s">
        <v>91</v>
      </c>
      <c r="BH225" s="15">
        <v>53.59</v>
      </c>
      <c r="BI225" s="14">
        <v>1.7323000000000002E-2</v>
      </c>
      <c r="BJ225" s="14">
        <v>7.1099999999999997E-2</v>
      </c>
      <c r="BK225" s="14">
        <v>0.65533300000000005</v>
      </c>
      <c r="BL225" s="14">
        <v>0.86299999999999999</v>
      </c>
      <c r="BM225" s="14">
        <v>2.4251999999999999E-2</v>
      </c>
      <c r="BN225" s="14">
        <v>5.8900000000000001E-2</v>
      </c>
      <c r="BO225" s="14">
        <v>1.029E-3</v>
      </c>
      <c r="BP225" s="14">
        <v>4.5800000000000002E-4</v>
      </c>
      <c r="BQ225" s="14">
        <v>5.9319999999999998E-3</v>
      </c>
      <c r="BR225" s="14">
        <v>6.1800000000000001E-2</v>
      </c>
      <c r="BS225" s="15">
        <v>2.9E-4</v>
      </c>
      <c r="BT225" s="14">
        <v>1.9300000000000001E-3</v>
      </c>
      <c r="BU225" s="14">
        <v>0.50210237437007399</v>
      </c>
      <c r="BV225" s="14">
        <v>6.5199999999999998E-3</v>
      </c>
      <c r="BW225" s="14">
        <v>3.2799999999999999E-3</v>
      </c>
      <c r="BX225" s="14">
        <v>1.8500000000000001E-3</v>
      </c>
      <c r="BY225" s="14">
        <v>1.2049999999999999E-3</v>
      </c>
      <c r="BZ225" s="14">
        <v>1.01E-2</v>
      </c>
      <c r="CA225" s="14" t="s">
        <v>106</v>
      </c>
      <c r="CB225" s="14" t="s">
        <v>107</v>
      </c>
      <c r="CC225" s="14">
        <v>6.7000000000000002E-5</v>
      </c>
      <c r="CD225" s="14">
        <v>6.9899999999999997E-4</v>
      </c>
      <c r="CE225" s="14">
        <v>0</v>
      </c>
      <c r="CF225" s="14" t="s">
        <v>108</v>
      </c>
      <c r="CG225" s="14" t="s">
        <v>98</v>
      </c>
      <c r="CH225" s="14" t="s">
        <v>97</v>
      </c>
      <c r="CI225" s="14" t="s">
        <v>109</v>
      </c>
      <c r="CJ225" s="14" t="s">
        <v>200</v>
      </c>
      <c r="CK225" s="14">
        <v>1.65E-3</v>
      </c>
      <c r="CL225" s="14" t="s">
        <v>217</v>
      </c>
      <c r="CM225" s="14" t="s">
        <v>201</v>
      </c>
      <c r="CN225" s="14" t="s">
        <v>201</v>
      </c>
      <c r="CO225" s="14">
        <v>5.7857645999999981E-4</v>
      </c>
      <c r="CP225" s="14" t="s">
        <v>96</v>
      </c>
      <c r="CQ225" s="14" t="s">
        <v>96</v>
      </c>
      <c r="CR225" s="14" t="s">
        <v>111</v>
      </c>
      <c r="CS225" s="14" t="s">
        <v>111</v>
      </c>
      <c r="CT225" s="14" t="s">
        <v>112</v>
      </c>
      <c r="CU225" s="14" t="s">
        <v>112</v>
      </c>
      <c r="CV225" s="15">
        <v>2.63E-4</v>
      </c>
      <c r="CW225" s="15">
        <v>2.7200000000000002E-3</v>
      </c>
      <c r="CX225" s="14" t="s">
        <v>89</v>
      </c>
      <c r="CY225" s="14" t="s">
        <v>89</v>
      </c>
      <c r="CZ225" s="14" t="s">
        <v>202</v>
      </c>
      <c r="DA225" s="14" t="s">
        <v>202</v>
      </c>
      <c r="DB225" s="14">
        <v>0.18220600000000001</v>
      </c>
      <c r="DC225" s="17" t="s">
        <v>114</v>
      </c>
      <c r="DD225" s="17" t="s">
        <v>114</v>
      </c>
      <c r="DE225" s="17" t="s">
        <v>98</v>
      </c>
      <c r="DF225" s="17" t="s">
        <v>98</v>
      </c>
      <c r="DG225" s="17" t="s">
        <v>115</v>
      </c>
      <c r="DH225" s="14">
        <v>8.5800000000000004E-4</v>
      </c>
      <c r="DI225" s="14">
        <v>3.5000000000000001E-3</v>
      </c>
      <c r="DJ225" s="17"/>
      <c r="DK225" s="18" t="s">
        <v>116</v>
      </c>
    </row>
    <row r="226" spans="1:115" ht="15" customHeight="1" x14ac:dyDescent="0.25">
      <c r="A226" s="2">
        <v>38</v>
      </c>
      <c r="B226" s="5">
        <v>13004</v>
      </c>
      <c r="C226" s="2" t="s">
        <v>218</v>
      </c>
      <c r="D226" s="2" t="s">
        <v>83</v>
      </c>
      <c r="E226" s="2" t="s">
        <v>84</v>
      </c>
      <c r="F226" s="2" t="s">
        <v>85</v>
      </c>
      <c r="G226" s="2" t="s">
        <v>175</v>
      </c>
      <c r="H226" s="2"/>
      <c r="I226" s="2" t="s">
        <v>175</v>
      </c>
      <c r="J226" s="2" t="s">
        <v>219</v>
      </c>
      <c r="K226" s="14" t="s">
        <v>89</v>
      </c>
      <c r="L226" s="14" t="s">
        <v>89</v>
      </c>
      <c r="M226" s="14">
        <v>1.85E-4</v>
      </c>
      <c r="N226" s="14">
        <v>9.990000000000001E-4</v>
      </c>
      <c r="O226" s="14" t="s">
        <v>157</v>
      </c>
      <c r="P226" s="14">
        <v>1.64E-3</v>
      </c>
      <c r="Q226" s="14" t="s">
        <v>90</v>
      </c>
      <c r="R226" s="14" t="s">
        <v>90</v>
      </c>
      <c r="S226" s="14">
        <v>0</v>
      </c>
      <c r="T226" s="14">
        <v>0</v>
      </c>
      <c r="U226" s="15">
        <v>0.17300000000000001</v>
      </c>
      <c r="V226" s="14" t="s">
        <v>91</v>
      </c>
      <c r="W226" s="16">
        <v>2.1600000000000001E-2</v>
      </c>
      <c r="X226" s="14" t="s">
        <v>92</v>
      </c>
      <c r="Y226" s="14">
        <v>0.19459599999999999</v>
      </c>
      <c r="Z226" s="14">
        <v>1.38</v>
      </c>
      <c r="AA226" s="14" t="s">
        <v>93</v>
      </c>
      <c r="AB226" s="14" t="s">
        <v>93</v>
      </c>
      <c r="AC226" s="14" t="s">
        <v>94</v>
      </c>
      <c r="AD226" s="14">
        <v>1.76E-4</v>
      </c>
      <c r="AE226" s="17" t="s">
        <v>95</v>
      </c>
      <c r="AF226" s="17" t="s">
        <v>96</v>
      </c>
      <c r="AG226" s="17" t="s">
        <v>97</v>
      </c>
      <c r="AH226" s="17" t="s">
        <v>98</v>
      </c>
      <c r="AI226" s="14">
        <f>SUM(AE226:AH226)</f>
        <v>0</v>
      </c>
      <c r="AJ226" s="14">
        <v>0</v>
      </c>
      <c r="AK226" s="14" t="s">
        <v>98</v>
      </c>
      <c r="AL226" s="14" t="s">
        <v>99</v>
      </c>
      <c r="AM226" s="14" t="s">
        <v>100</v>
      </c>
      <c r="AN226" s="14">
        <v>4.2930000000000003E-2</v>
      </c>
      <c r="AO226" s="14" t="s">
        <v>101</v>
      </c>
      <c r="AP226" s="14">
        <v>1.1199999999999999E-3</v>
      </c>
      <c r="AQ226" s="14">
        <v>0</v>
      </c>
      <c r="AR226" s="14">
        <v>0</v>
      </c>
      <c r="AS226" s="14">
        <v>1.315E-3</v>
      </c>
      <c r="AT226" s="14">
        <v>5.0800000000000003E-3</v>
      </c>
      <c r="AU226" s="14">
        <v>1.537924249786029</v>
      </c>
      <c r="AV226" s="14" t="s">
        <v>97</v>
      </c>
      <c r="AW226" s="14" t="s">
        <v>97</v>
      </c>
      <c r="AX226" s="14" t="s">
        <v>102</v>
      </c>
      <c r="AY226" s="14" t="s">
        <v>102</v>
      </c>
      <c r="AZ226" s="14">
        <v>0</v>
      </c>
      <c r="BA226" s="14">
        <v>0</v>
      </c>
      <c r="BB226" s="14" t="s">
        <v>103</v>
      </c>
      <c r="BC226" s="14" t="s">
        <v>103</v>
      </c>
      <c r="BD226" s="14">
        <v>5.6482999999999998E-2</v>
      </c>
      <c r="BE226" s="14">
        <v>0.108</v>
      </c>
      <c r="BF226" s="14" t="s">
        <v>91</v>
      </c>
      <c r="BG226" s="14">
        <v>1.0999999999999999E-2</v>
      </c>
      <c r="BH226" s="15">
        <v>47.988</v>
      </c>
      <c r="BI226" s="14">
        <v>1.6341999999999999E-2</v>
      </c>
      <c r="BJ226" s="14">
        <v>8.6499999999999994E-2</v>
      </c>
      <c r="BK226" s="14">
        <v>0.43616700000000003</v>
      </c>
      <c r="BL226" s="14">
        <v>0.83299999999999996</v>
      </c>
      <c r="BM226" s="14">
        <v>9.92E-3</v>
      </c>
      <c r="BN226" s="14">
        <v>5.62E-2</v>
      </c>
      <c r="BO226" s="14">
        <v>8.7900000000000001E-4</v>
      </c>
      <c r="BP226" s="14" t="s">
        <v>104</v>
      </c>
      <c r="BQ226" s="14">
        <v>3.8249999999999998E-3</v>
      </c>
      <c r="BR226" s="14">
        <v>2.4E-2</v>
      </c>
      <c r="BS226" s="15">
        <v>1.7699999999999999E-4</v>
      </c>
      <c r="BT226" s="14">
        <v>9.0200000000000002E-4</v>
      </c>
      <c r="BU226" s="14" t="s">
        <v>220</v>
      </c>
      <c r="BV226" s="14">
        <v>1.49E-3</v>
      </c>
      <c r="BW226" s="14">
        <v>1.01E-3</v>
      </c>
      <c r="BX226" s="14">
        <v>2.8699999999999998E-4</v>
      </c>
      <c r="BY226" s="14">
        <v>1.0399999999999999E-3</v>
      </c>
      <c r="BZ226" s="14">
        <v>8.09E-3</v>
      </c>
      <c r="CA226" s="14" t="s">
        <v>106</v>
      </c>
      <c r="CB226" s="14" t="s">
        <v>107</v>
      </c>
      <c r="CC226" s="14" t="s">
        <v>93</v>
      </c>
      <c r="CD226" s="14" t="s">
        <v>93</v>
      </c>
      <c r="CE226" s="14">
        <v>0</v>
      </c>
      <c r="CF226" s="14" t="s">
        <v>108</v>
      </c>
      <c r="CG226" s="14" t="s">
        <v>98</v>
      </c>
      <c r="CH226" s="14" t="s">
        <v>97</v>
      </c>
      <c r="CI226" s="14" t="s">
        <v>109</v>
      </c>
      <c r="CJ226" s="14" t="s">
        <v>200</v>
      </c>
      <c r="CK226" s="14" t="s">
        <v>200</v>
      </c>
      <c r="CL226" s="14" t="s">
        <v>217</v>
      </c>
      <c r="CM226" s="14" t="s">
        <v>201</v>
      </c>
      <c r="CN226" s="14" t="s">
        <v>201</v>
      </c>
      <c r="CO226" s="14">
        <v>4.4413459999999999E-4</v>
      </c>
      <c r="CP226" s="14" t="s">
        <v>96</v>
      </c>
      <c r="CQ226" s="14" t="s">
        <v>96</v>
      </c>
      <c r="CR226" s="14" t="s">
        <v>111</v>
      </c>
      <c r="CS226" s="14">
        <v>1.9499999999999999E-3</v>
      </c>
      <c r="CT226" s="14" t="s">
        <v>112</v>
      </c>
      <c r="CU226" s="14" t="s">
        <v>112</v>
      </c>
      <c r="CV226" s="14" t="s">
        <v>124</v>
      </c>
      <c r="CW226" s="14" t="s">
        <v>124</v>
      </c>
      <c r="CX226" s="14" t="s">
        <v>89</v>
      </c>
      <c r="CY226" s="14" t="s">
        <v>89</v>
      </c>
      <c r="CZ226" s="14" t="s">
        <v>202</v>
      </c>
      <c r="DA226" s="14" t="s">
        <v>202</v>
      </c>
      <c r="DB226" s="14">
        <v>0.12183620000000001</v>
      </c>
      <c r="DC226" s="17" t="s">
        <v>114</v>
      </c>
      <c r="DD226" s="17" t="s">
        <v>114</v>
      </c>
      <c r="DE226" s="17" t="s">
        <v>98</v>
      </c>
      <c r="DF226" s="17" t="s">
        <v>98</v>
      </c>
      <c r="DG226" s="17" t="s">
        <v>115</v>
      </c>
      <c r="DH226" s="14" t="s">
        <v>144</v>
      </c>
      <c r="DI226" s="14" t="s">
        <v>144</v>
      </c>
      <c r="DJ226" s="17"/>
      <c r="DK226" s="18" t="s">
        <v>116</v>
      </c>
    </row>
    <row r="227" spans="1:115" ht="15" customHeight="1" x14ac:dyDescent="0.25">
      <c r="A227" s="2">
        <v>41</v>
      </c>
      <c r="B227" s="5">
        <v>13101</v>
      </c>
      <c r="C227" s="2" t="s">
        <v>225</v>
      </c>
      <c r="D227" s="2" t="s">
        <v>83</v>
      </c>
      <c r="E227" s="2" t="s">
        <v>84</v>
      </c>
      <c r="F227" s="2" t="s">
        <v>85</v>
      </c>
      <c r="G227" s="2" t="s">
        <v>213</v>
      </c>
      <c r="H227" s="2"/>
      <c r="I227" s="2" t="s">
        <v>213</v>
      </c>
      <c r="J227" s="2" t="s">
        <v>214</v>
      </c>
      <c r="K227" s="14">
        <v>1.3300000000000001E-4</v>
      </c>
      <c r="L227" s="14">
        <v>8.0000000000000004E-4</v>
      </c>
      <c r="M227" s="14">
        <v>3.4600000000000001E-4</v>
      </c>
      <c r="N227" s="14">
        <v>2.99E-3</v>
      </c>
      <c r="O227" s="14">
        <v>2.7439999999999999E-3</v>
      </c>
      <c r="P227" s="14">
        <v>6.4799999999999996E-3</v>
      </c>
      <c r="Q227" s="14" t="s">
        <v>90</v>
      </c>
      <c r="R227" s="14" t="s">
        <v>90</v>
      </c>
      <c r="S227" s="14">
        <v>0</v>
      </c>
      <c r="T227" s="14">
        <v>0</v>
      </c>
      <c r="U227" s="17"/>
      <c r="V227" s="14" t="s">
        <v>91</v>
      </c>
      <c r="W227" s="16">
        <v>2.41E-2</v>
      </c>
      <c r="X227" s="14" t="s">
        <v>92</v>
      </c>
      <c r="Y227" s="14">
        <v>9.5713000000000006E-2</v>
      </c>
      <c r="Z227" s="14">
        <v>0.30599999999999999</v>
      </c>
      <c r="AA227" s="14" t="s">
        <v>93</v>
      </c>
      <c r="AB227" s="14" t="s">
        <v>93</v>
      </c>
      <c r="AC227" s="14" t="s">
        <v>94</v>
      </c>
      <c r="AD227" s="14" t="s">
        <v>94</v>
      </c>
      <c r="AE227" s="17" t="s">
        <v>95</v>
      </c>
      <c r="AF227" s="17" t="s">
        <v>96</v>
      </c>
      <c r="AG227" s="17" t="s">
        <v>97</v>
      </c>
      <c r="AH227" s="17">
        <v>5.5999999999999999E-5</v>
      </c>
      <c r="AI227" s="14">
        <f>SUM(AE227:AH227)</f>
        <v>5.5999999999999999E-5</v>
      </c>
      <c r="AJ227" s="14">
        <v>0</v>
      </c>
      <c r="AK227" s="14" t="s">
        <v>98</v>
      </c>
      <c r="AL227" s="14" t="s">
        <v>99</v>
      </c>
      <c r="AM227" s="14" t="s">
        <v>100</v>
      </c>
      <c r="AN227" s="14">
        <v>0.225439</v>
      </c>
      <c r="AO227" s="14" t="s">
        <v>101</v>
      </c>
      <c r="AP227" s="14">
        <v>2.98E-3</v>
      </c>
      <c r="AQ227" s="14">
        <v>0</v>
      </c>
      <c r="AR227" s="14">
        <v>0</v>
      </c>
      <c r="AS227" s="14">
        <v>2.9229999999999998E-3</v>
      </c>
      <c r="AT227" s="14">
        <v>1.04E-2</v>
      </c>
      <c r="AU227" s="17"/>
      <c r="AV227" s="14">
        <v>3.6999999999999998E-5</v>
      </c>
      <c r="AW227" s="14">
        <v>2.7900000000000001E-4</v>
      </c>
      <c r="AX227" s="14" t="s">
        <v>102</v>
      </c>
      <c r="AY227" s="14" t="s">
        <v>102</v>
      </c>
      <c r="AZ227" s="14">
        <v>0</v>
      </c>
      <c r="BA227" s="14">
        <v>0</v>
      </c>
      <c r="BB227" s="14" t="s">
        <v>103</v>
      </c>
      <c r="BC227" s="14" t="s">
        <v>103</v>
      </c>
      <c r="BD227" s="14">
        <v>6.3049999999999995E-2</v>
      </c>
      <c r="BE227" s="14">
        <v>0.158</v>
      </c>
      <c r="BF227" s="14" t="s">
        <v>91</v>
      </c>
      <c r="BG227" s="14">
        <v>1.2200000000000001E-2</v>
      </c>
      <c r="BH227" s="17"/>
      <c r="BI227" s="14">
        <v>1.8036E-2</v>
      </c>
      <c r="BJ227" s="14">
        <v>8.5900000000000004E-2</v>
      </c>
      <c r="BK227" s="14">
        <v>0.78316699999999995</v>
      </c>
      <c r="BL227" s="14">
        <v>1.28</v>
      </c>
      <c r="BM227" s="14">
        <v>1.7035000000000002E-2</v>
      </c>
      <c r="BN227" s="14">
        <v>9.6799999999999997E-2</v>
      </c>
      <c r="BO227" s="14">
        <v>5.0100000000000003E-4</v>
      </c>
      <c r="BP227" s="14">
        <v>5.4299999999999997E-4</v>
      </c>
      <c r="BQ227" s="14">
        <v>1.0178E-2</v>
      </c>
      <c r="BR227" s="14">
        <v>9.8599999999999993E-2</v>
      </c>
      <c r="BS227" s="15">
        <v>9.3700000000000001E-4</v>
      </c>
      <c r="BT227" s="14">
        <v>7.8399999999999997E-3</v>
      </c>
      <c r="BU227" s="17"/>
      <c r="BV227" s="14">
        <v>1.4E-2</v>
      </c>
      <c r="BW227" s="14">
        <v>8.6599999999999993E-3</v>
      </c>
      <c r="BX227" s="14">
        <v>2.7899999999999999E-3</v>
      </c>
      <c r="BY227" s="14">
        <v>2.568E-3</v>
      </c>
      <c r="BZ227" s="14">
        <v>2.0500000000000001E-2</v>
      </c>
      <c r="CA227" s="14" t="s">
        <v>106</v>
      </c>
      <c r="CB227" s="14" t="s">
        <v>107</v>
      </c>
      <c r="CC227" s="15">
        <v>7.5199999999999996E-4</v>
      </c>
      <c r="CD227" s="15">
        <v>8.8900000000000003E-3</v>
      </c>
      <c r="CE227" s="14">
        <v>0</v>
      </c>
      <c r="CF227" s="14" t="s">
        <v>108</v>
      </c>
      <c r="CG227" s="14" t="s">
        <v>98</v>
      </c>
      <c r="CH227" s="14" t="s">
        <v>97</v>
      </c>
      <c r="CI227" s="17"/>
      <c r="CJ227" s="14" t="s">
        <v>200</v>
      </c>
      <c r="CK227" s="14" t="s">
        <v>200</v>
      </c>
      <c r="CL227" s="17"/>
      <c r="CM227" s="14" t="s">
        <v>201</v>
      </c>
      <c r="CN227" s="14" t="s">
        <v>201</v>
      </c>
      <c r="CO227" s="17"/>
      <c r="CP227" s="14" t="s">
        <v>96</v>
      </c>
      <c r="CQ227" s="14" t="s">
        <v>96</v>
      </c>
      <c r="CR227" s="14" t="s">
        <v>111</v>
      </c>
      <c r="CS227" s="14">
        <v>1.74E-3</v>
      </c>
      <c r="CT227" s="14" t="s">
        <v>112</v>
      </c>
      <c r="CU227" s="14" t="s">
        <v>112</v>
      </c>
      <c r="CV227" s="15">
        <v>4.8099999999999998E-4</v>
      </c>
      <c r="CW227" s="15">
        <v>5.3299999999999997E-3</v>
      </c>
      <c r="CX227" s="14" t="s">
        <v>89</v>
      </c>
      <c r="CY227" s="14" t="s">
        <v>89</v>
      </c>
      <c r="CZ227" s="14" t="s">
        <v>202</v>
      </c>
      <c r="DA227" s="14" t="s">
        <v>202</v>
      </c>
      <c r="DB227" s="17"/>
      <c r="DC227" s="17" t="s">
        <v>114</v>
      </c>
      <c r="DD227" s="17" t="s">
        <v>114</v>
      </c>
      <c r="DE227" s="17" t="s">
        <v>98</v>
      </c>
      <c r="DF227" s="17" t="s">
        <v>98</v>
      </c>
      <c r="DG227" s="17"/>
      <c r="DH227" s="14" t="s">
        <v>144</v>
      </c>
      <c r="DI227" s="14">
        <v>1.4E-3</v>
      </c>
      <c r="DJ227" s="17"/>
      <c r="DK227" s="18" t="s">
        <v>116</v>
      </c>
    </row>
    <row r="228" spans="1:115" ht="15" customHeight="1" x14ac:dyDescent="0.25">
      <c r="A228" s="2">
        <v>42</v>
      </c>
      <c r="B228" s="5">
        <v>13200</v>
      </c>
      <c r="C228" s="2" t="s">
        <v>614</v>
      </c>
      <c r="D228" s="2" t="s">
        <v>83</v>
      </c>
      <c r="E228" s="2" t="s">
        <v>84</v>
      </c>
      <c r="F228" s="2" t="s">
        <v>85</v>
      </c>
      <c r="G228" s="2" t="s">
        <v>188</v>
      </c>
      <c r="H228" s="2" t="s">
        <v>176</v>
      </c>
      <c r="I228" s="2" t="s">
        <v>176</v>
      </c>
      <c r="J228" s="2" t="s">
        <v>615</v>
      </c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5">
        <v>0.255</v>
      </c>
      <c r="V228" s="17"/>
      <c r="W228" s="20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4">
        <v>9.8140654428626242</v>
      </c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5">
        <v>76.126000000000005</v>
      </c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4">
        <v>0.66747786935512698</v>
      </c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4" t="s">
        <v>109</v>
      </c>
      <c r="CJ228" s="17"/>
      <c r="CK228" s="17"/>
      <c r="CL228" s="14" t="s">
        <v>217</v>
      </c>
      <c r="CM228" s="17"/>
      <c r="CN228" s="17"/>
      <c r="CO228" s="14">
        <v>6.1122936E-4</v>
      </c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4">
        <v>7.0752400000000007E-2</v>
      </c>
      <c r="DC228" s="17"/>
      <c r="DD228" s="17"/>
      <c r="DE228" s="17"/>
      <c r="DF228" s="17"/>
      <c r="DG228" s="17" t="s">
        <v>115</v>
      </c>
      <c r="DH228" s="17"/>
      <c r="DI228" s="17"/>
      <c r="DJ228" s="17"/>
      <c r="DK228" s="18" t="s">
        <v>116</v>
      </c>
    </row>
    <row r="229" spans="1:115" ht="15" customHeight="1" x14ac:dyDescent="0.25">
      <c r="A229" s="2">
        <v>50</v>
      </c>
      <c r="B229" s="5">
        <v>13504</v>
      </c>
      <c r="C229" s="2" t="s">
        <v>238</v>
      </c>
      <c r="D229" s="2" t="s">
        <v>83</v>
      </c>
      <c r="E229" s="2" t="s">
        <v>84</v>
      </c>
      <c r="F229" s="2" t="s">
        <v>85</v>
      </c>
      <c r="G229" s="2" t="s">
        <v>164</v>
      </c>
      <c r="H229" s="2"/>
      <c r="I229" s="2" t="s">
        <v>164</v>
      </c>
      <c r="J229" s="2" t="s">
        <v>239</v>
      </c>
      <c r="K229" s="17"/>
      <c r="L229" s="17"/>
      <c r="M229" s="14">
        <v>4.0900000000000002E-4</v>
      </c>
      <c r="N229" s="14">
        <v>3.5000000000000001E-3</v>
      </c>
      <c r="O229" s="17"/>
      <c r="P229" s="17"/>
      <c r="Q229" s="17"/>
      <c r="R229" s="17"/>
      <c r="S229" s="17"/>
      <c r="T229" s="17"/>
      <c r="U229" s="17"/>
      <c r="V229" s="14" t="s">
        <v>170</v>
      </c>
      <c r="W229" s="16">
        <v>0.01</v>
      </c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4" t="s">
        <v>154</v>
      </c>
      <c r="AW229" s="14" t="s">
        <v>154</v>
      </c>
      <c r="AX229" s="17"/>
      <c r="AY229" s="17"/>
      <c r="AZ229" s="17"/>
      <c r="BA229" s="17"/>
      <c r="BB229" s="17"/>
      <c r="BC229" s="17"/>
      <c r="BD229" s="14">
        <v>0.2666</v>
      </c>
      <c r="BE229" s="14">
        <v>0.47899999999999998</v>
      </c>
      <c r="BF229" s="15">
        <v>8.9200000000000002E-2</v>
      </c>
      <c r="BG229" s="14">
        <v>0.26400000000000001</v>
      </c>
      <c r="BH229" s="17"/>
      <c r="BI229" s="17"/>
      <c r="BJ229" s="17"/>
      <c r="BK229" s="14">
        <v>1.0502</v>
      </c>
      <c r="BL229" s="14">
        <v>1.7150000000000001</v>
      </c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8" t="s">
        <v>116</v>
      </c>
    </row>
    <row r="230" spans="1:115" ht="15" customHeight="1" x14ac:dyDescent="0.25">
      <c r="A230" s="2">
        <v>51</v>
      </c>
      <c r="B230" s="5">
        <v>13505</v>
      </c>
      <c r="C230" s="2" t="s">
        <v>240</v>
      </c>
      <c r="D230" s="2" t="s">
        <v>83</v>
      </c>
      <c r="E230" s="2" t="s">
        <v>84</v>
      </c>
      <c r="F230" s="2" t="s">
        <v>85</v>
      </c>
      <c r="G230" s="2" t="s">
        <v>150</v>
      </c>
      <c r="H230" s="2"/>
      <c r="I230" s="2" t="s">
        <v>150</v>
      </c>
      <c r="J230" s="2" t="s">
        <v>241</v>
      </c>
      <c r="K230" s="14" t="s">
        <v>89</v>
      </c>
      <c r="L230" s="14" t="s">
        <v>89</v>
      </c>
      <c r="M230" s="14">
        <v>1.56E-4</v>
      </c>
      <c r="N230" s="14">
        <v>9.6400000000000001E-4</v>
      </c>
      <c r="O230" s="14" t="s">
        <v>157</v>
      </c>
      <c r="P230" s="14">
        <v>2.1900000000000001E-3</v>
      </c>
      <c r="Q230" s="14" t="s">
        <v>90</v>
      </c>
      <c r="R230" s="14" t="s">
        <v>90</v>
      </c>
      <c r="S230" s="14">
        <v>0</v>
      </c>
      <c r="T230" s="14">
        <v>0</v>
      </c>
      <c r="U230" s="17"/>
      <c r="V230" s="14" t="s">
        <v>91</v>
      </c>
      <c r="W230" s="16">
        <v>1.3299999999999999E-2</v>
      </c>
      <c r="X230" s="14" t="s">
        <v>92</v>
      </c>
      <c r="Y230" s="14">
        <v>4.6074999999999998E-2</v>
      </c>
      <c r="Z230" s="14">
        <v>0.20200000000000001</v>
      </c>
      <c r="AA230" s="14" t="s">
        <v>93</v>
      </c>
      <c r="AB230" s="14" t="s">
        <v>93</v>
      </c>
      <c r="AC230" s="14" t="s">
        <v>94</v>
      </c>
      <c r="AD230" s="14" t="s">
        <v>94</v>
      </c>
      <c r="AE230" s="17" t="s">
        <v>95</v>
      </c>
      <c r="AF230" s="17" t="s">
        <v>96</v>
      </c>
      <c r="AG230" s="17" t="s">
        <v>97</v>
      </c>
      <c r="AH230" s="17" t="s">
        <v>98</v>
      </c>
      <c r="AI230" s="14">
        <f>SUM(AE230:AH230)</f>
        <v>0</v>
      </c>
      <c r="AJ230" s="14">
        <v>0</v>
      </c>
      <c r="AK230" s="14" t="s">
        <v>98</v>
      </c>
      <c r="AL230" s="14" t="s">
        <v>99</v>
      </c>
      <c r="AM230" s="14" t="s">
        <v>100</v>
      </c>
      <c r="AN230" s="14">
        <v>3.7643000000000003E-2</v>
      </c>
      <c r="AO230" s="14" t="s">
        <v>101</v>
      </c>
      <c r="AP230" s="14">
        <v>2.1900000000000001E-3</v>
      </c>
      <c r="AQ230" s="14">
        <v>0</v>
      </c>
      <c r="AR230" s="14">
        <v>0</v>
      </c>
      <c r="AS230" s="14">
        <v>1.735E-3</v>
      </c>
      <c r="AT230" s="14">
        <v>6.3699999999999998E-3</v>
      </c>
      <c r="AU230" s="17"/>
      <c r="AV230" s="14" t="s">
        <v>97</v>
      </c>
      <c r="AW230" s="14" t="s">
        <v>97</v>
      </c>
      <c r="AX230" s="14" t="s">
        <v>102</v>
      </c>
      <c r="AY230" s="14" t="s">
        <v>102</v>
      </c>
      <c r="AZ230" s="14">
        <v>0</v>
      </c>
      <c r="BA230" s="14">
        <v>0</v>
      </c>
      <c r="BB230" s="14" t="s">
        <v>103</v>
      </c>
      <c r="BC230" s="14" t="s">
        <v>103</v>
      </c>
      <c r="BD230" s="14">
        <v>6.0632999999999999E-2</v>
      </c>
      <c r="BE230" s="14">
        <v>0.128</v>
      </c>
      <c r="BF230" s="14" t="s">
        <v>91</v>
      </c>
      <c r="BG230" s="14" t="s">
        <v>91</v>
      </c>
      <c r="BH230" s="17"/>
      <c r="BI230" s="14">
        <v>1.1578E-2</v>
      </c>
      <c r="BJ230" s="14">
        <v>4.58E-2</v>
      </c>
      <c r="BK230" s="14">
        <v>0.54083300000000001</v>
      </c>
      <c r="BL230" s="14">
        <v>0.99299999999999999</v>
      </c>
      <c r="BM230" s="14" t="s">
        <v>118</v>
      </c>
      <c r="BN230" s="14">
        <v>1.47E-2</v>
      </c>
      <c r="BO230" s="14">
        <v>6.3699999999999998E-4</v>
      </c>
      <c r="BP230" s="14" t="s">
        <v>104</v>
      </c>
      <c r="BQ230" s="14" t="s">
        <v>119</v>
      </c>
      <c r="BR230" s="14">
        <v>2.6800000000000001E-3</v>
      </c>
      <c r="BS230" s="15">
        <v>2.24E-4</v>
      </c>
      <c r="BT230" s="14">
        <v>1.32E-3</v>
      </c>
      <c r="BU230" s="17"/>
      <c r="BV230" s="14">
        <v>2.8800000000000002E-3</v>
      </c>
      <c r="BW230" s="14">
        <v>1.39E-3</v>
      </c>
      <c r="BX230" s="14">
        <v>6.9499999999999998E-4</v>
      </c>
      <c r="BY230" s="14" t="s">
        <v>105</v>
      </c>
      <c r="BZ230" s="14">
        <v>2.8999999999999998E-3</v>
      </c>
      <c r="CA230" s="14" t="s">
        <v>106</v>
      </c>
      <c r="CB230" s="14" t="s">
        <v>107</v>
      </c>
      <c r="CC230" s="14" t="s">
        <v>93</v>
      </c>
      <c r="CD230" s="14" t="s">
        <v>93</v>
      </c>
      <c r="CE230" s="14">
        <v>0</v>
      </c>
      <c r="CF230" s="14" t="s">
        <v>108</v>
      </c>
      <c r="CG230" s="14" t="s">
        <v>98</v>
      </c>
      <c r="CH230" s="14" t="s">
        <v>97</v>
      </c>
      <c r="CI230" s="17"/>
      <c r="CJ230" s="14" t="s">
        <v>120</v>
      </c>
      <c r="CK230" s="14" t="s">
        <v>120</v>
      </c>
      <c r="CL230" s="17"/>
      <c r="CM230" s="14" t="s">
        <v>110</v>
      </c>
      <c r="CN230" s="14" t="s">
        <v>110</v>
      </c>
      <c r="CO230" s="17"/>
      <c r="CP230" s="14" t="s">
        <v>96</v>
      </c>
      <c r="CQ230" s="14">
        <v>1.4999999999999999E-4</v>
      </c>
      <c r="CR230" s="14" t="s">
        <v>111</v>
      </c>
      <c r="CS230" s="14" t="s">
        <v>111</v>
      </c>
      <c r="CT230" s="14" t="s">
        <v>112</v>
      </c>
      <c r="CU230" s="14" t="s">
        <v>112</v>
      </c>
      <c r="CV230" s="14" t="s">
        <v>124</v>
      </c>
      <c r="CW230" s="14" t="s">
        <v>124</v>
      </c>
      <c r="CX230" s="14" t="s">
        <v>89</v>
      </c>
      <c r="CY230" s="14" t="s">
        <v>89</v>
      </c>
      <c r="CZ230" s="14" t="s">
        <v>113</v>
      </c>
      <c r="DA230" s="14" t="s">
        <v>113</v>
      </c>
      <c r="DB230" s="17"/>
      <c r="DC230" s="17" t="s">
        <v>114</v>
      </c>
      <c r="DD230" s="17" t="s">
        <v>114</v>
      </c>
      <c r="DE230" s="17" t="s">
        <v>98</v>
      </c>
      <c r="DF230" s="17" t="s">
        <v>98</v>
      </c>
      <c r="DG230" s="17"/>
      <c r="DH230" s="14" t="s">
        <v>144</v>
      </c>
      <c r="DI230" s="14" t="s">
        <v>144</v>
      </c>
      <c r="DJ230" s="17"/>
      <c r="DK230" s="18" t="s">
        <v>116</v>
      </c>
    </row>
    <row r="231" spans="1:115" ht="15" customHeight="1" x14ac:dyDescent="0.25">
      <c r="A231" s="2">
        <v>52</v>
      </c>
      <c r="B231" s="5">
        <v>14001</v>
      </c>
      <c r="C231" s="2" t="s">
        <v>242</v>
      </c>
      <c r="D231" s="2" t="s">
        <v>83</v>
      </c>
      <c r="E231" s="2" t="s">
        <v>84</v>
      </c>
      <c r="F231" s="2" t="s">
        <v>85</v>
      </c>
      <c r="G231" s="2" t="s">
        <v>213</v>
      </c>
      <c r="H231" s="2"/>
      <c r="I231" s="2" t="s">
        <v>213</v>
      </c>
      <c r="J231" s="2" t="s">
        <v>243</v>
      </c>
      <c r="K231" s="14" t="s">
        <v>89</v>
      </c>
      <c r="L231" s="14" t="s">
        <v>89</v>
      </c>
      <c r="M231" s="14">
        <v>1.629E-3</v>
      </c>
      <c r="N231" s="14">
        <v>1.8599999999999998E-2</v>
      </c>
      <c r="O231" s="14" t="s">
        <v>157</v>
      </c>
      <c r="P231" s="14" t="s">
        <v>157</v>
      </c>
      <c r="Q231" s="14" t="s">
        <v>90</v>
      </c>
      <c r="R231" s="14" t="s">
        <v>90</v>
      </c>
      <c r="S231" s="14">
        <v>0</v>
      </c>
      <c r="T231" s="14">
        <v>0</v>
      </c>
      <c r="U231" s="15">
        <v>0.26700000000000002</v>
      </c>
      <c r="V231" s="14" t="s">
        <v>91</v>
      </c>
      <c r="W231" s="16">
        <v>2.86E-2</v>
      </c>
      <c r="X231" s="14" t="s">
        <v>92</v>
      </c>
      <c r="Y231" s="14">
        <v>6.7241999999999996E-2</v>
      </c>
      <c r="Z231" s="14">
        <v>0.21099999999999999</v>
      </c>
      <c r="AA231" s="14" t="s">
        <v>93</v>
      </c>
      <c r="AB231" s="14" t="s">
        <v>93</v>
      </c>
      <c r="AC231" s="14" t="s">
        <v>94</v>
      </c>
      <c r="AD231" s="14" t="s">
        <v>94</v>
      </c>
      <c r="AE231" s="17" t="s">
        <v>95</v>
      </c>
      <c r="AF231" s="17" t="s">
        <v>96</v>
      </c>
      <c r="AG231" s="17" t="s">
        <v>97</v>
      </c>
      <c r="AH231" s="17" t="s">
        <v>98</v>
      </c>
      <c r="AI231" s="14">
        <f>SUM(AE231:AH231)</f>
        <v>0</v>
      </c>
      <c r="AJ231" s="14">
        <v>0</v>
      </c>
      <c r="AK231" s="14" t="s">
        <v>98</v>
      </c>
      <c r="AL231" s="14" t="s">
        <v>99</v>
      </c>
      <c r="AM231" s="14" t="s">
        <v>100</v>
      </c>
      <c r="AN231" s="14">
        <v>4.333E-2</v>
      </c>
      <c r="AO231" s="14" t="s">
        <v>101</v>
      </c>
      <c r="AP231" s="14">
        <v>1.0499999999999999E-3</v>
      </c>
      <c r="AQ231" s="14">
        <v>0</v>
      </c>
      <c r="AR231" s="14">
        <v>0</v>
      </c>
      <c r="AS231" s="14">
        <v>1.645E-3</v>
      </c>
      <c r="AT231" s="14">
        <v>7.5900000000000004E-3</v>
      </c>
      <c r="AU231" s="14">
        <v>1.9960726005155616</v>
      </c>
      <c r="AV231" s="14" t="s">
        <v>97</v>
      </c>
      <c r="AW231" s="14" t="s">
        <v>97</v>
      </c>
      <c r="AX231" s="14" t="s">
        <v>102</v>
      </c>
      <c r="AY231" s="14" t="s">
        <v>102</v>
      </c>
      <c r="AZ231" s="14">
        <v>0</v>
      </c>
      <c r="BA231" s="14">
        <v>0</v>
      </c>
      <c r="BB231" s="14" t="s">
        <v>103</v>
      </c>
      <c r="BC231" s="14" t="s">
        <v>103</v>
      </c>
      <c r="BD231" s="14">
        <v>7.8283000000000005E-2</v>
      </c>
      <c r="BE231" s="14">
        <v>0.38900000000000001</v>
      </c>
      <c r="BF231" s="14" t="s">
        <v>91</v>
      </c>
      <c r="BG231" s="14" t="s">
        <v>91</v>
      </c>
      <c r="BH231" s="15">
        <v>83.915999999999997</v>
      </c>
      <c r="BI231" s="14">
        <v>1.3009E-2</v>
      </c>
      <c r="BJ231" s="14">
        <v>6.8099999999999994E-2</v>
      </c>
      <c r="BK231" s="14">
        <v>0.39991700000000002</v>
      </c>
      <c r="BL231" s="14">
        <v>0.61199999999999999</v>
      </c>
      <c r="BM231" s="14">
        <v>5.045E-3</v>
      </c>
      <c r="BN231" s="14">
        <v>1.44E-2</v>
      </c>
      <c r="BO231" s="14">
        <v>6.9999999999999999E-4</v>
      </c>
      <c r="BP231" s="14" t="s">
        <v>104</v>
      </c>
      <c r="BQ231" s="14">
        <v>1.49E-3</v>
      </c>
      <c r="BR231" s="14">
        <v>7.4200000000000004E-3</v>
      </c>
      <c r="BS231" s="14">
        <v>1.0900000000000001E-4</v>
      </c>
      <c r="BT231" s="14">
        <v>4.06E-4</v>
      </c>
      <c r="BU231" s="14">
        <v>0.29215956362470313</v>
      </c>
      <c r="BV231" s="14">
        <v>1.4E-3</v>
      </c>
      <c r="BW231" s="14">
        <v>4.5799999999999999E-3</v>
      </c>
      <c r="BX231" s="14">
        <v>2.7099999999999997E-4</v>
      </c>
      <c r="BY231" s="14" t="s">
        <v>105</v>
      </c>
      <c r="BZ231" s="14" t="s">
        <v>105</v>
      </c>
      <c r="CA231" s="14" t="s">
        <v>106</v>
      </c>
      <c r="CB231" s="14" t="s">
        <v>107</v>
      </c>
      <c r="CC231" s="14" t="s">
        <v>93</v>
      </c>
      <c r="CD231" s="14" t="s">
        <v>93</v>
      </c>
      <c r="CE231" s="14">
        <v>0</v>
      </c>
      <c r="CF231" s="14" t="s">
        <v>108</v>
      </c>
      <c r="CG231" s="14" t="s">
        <v>98</v>
      </c>
      <c r="CH231" s="14" t="s">
        <v>97</v>
      </c>
      <c r="CI231" s="14" t="s">
        <v>109</v>
      </c>
      <c r="CJ231" s="14" t="s">
        <v>200</v>
      </c>
      <c r="CK231" s="14" t="s">
        <v>200</v>
      </c>
      <c r="CL231" s="14">
        <v>1.67076</v>
      </c>
      <c r="CM231" s="14" t="s">
        <v>201</v>
      </c>
      <c r="CN231" s="14" t="s">
        <v>201</v>
      </c>
      <c r="CO231" s="14">
        <v>1.0117645200000002E-3</v>
      </c>
      <c r="CP231" s="14" t="s">
        <v>96</v>
      </c>
      <c r="CQ231" s="14" t="s">
        <v>96</v>
      </c>
      <c r="CR231" s="14" t="s">
        <v>111</v>
      </c>
      <c r="CS231" s="14" t="s">
        <v>111</v>
      </c>
      <c r="CT231" s="14" t="s">
        <v>112</v>
      </c>
      <c r="CU231" s="14" t="s">
        <v>112</v>
      </c>
      <c r="CV231" s="14" t="s">
        <v>124</v>
      </c>
      <c r="CW231" s="14">
        <v>2.6600000000000001E-4</v>
      </c>
      <c r="CX231" s="14" t="s">
        <v>89</v>
      </c>
      <c r="CY231" s="14" t="s">
        <v>89</v>
      </c>
      <c r="CZ231" s="14" t="s">
        <v>202</v>
      </c>
      <c r="DA231" s="14" t="s">
        <v>202</v>
      </c>
      <c r="DB231" s="14">
        <v>0.498834</v>
      </c>
      <c r="DC231" s="17" t="s">
        <v>114</v>
      </c>
      <c r="DD231" s="17" t="s">
        <v>114</v>
      </c>
      <c r="DE231" s="17" t="s">
        <v>98</v>
      </c>
      <c r="DF231" s="17" t="s">
        <v>98</v>
      </c>
      <c r="DG231" s="17" t="s">
        <v>115</v>
      </c>
      <c r="DH231" s="14" t="s">
        <v>144</v>
      </c>
      <c r="DI231" s="14" t="s">
        <v>144</v>
      </c>
      <c r="DJ231" s="17"/>
      <c r="DK231" s="18" t="s">
        <v>116</v>
      </c>
    </row>
    <row r="232" spans="1:115" ht="15" customHeight="1" x14ac:dyDescent="0.25">
      <c r="A232" s="2">
        <v>53</v>
      </c>
      <c r="B232" s="5">
        <v>14002</v>
      </c>
      <c r="C232" s="2" t="s">
        <v>616</v>
      </c>
      <c r="D232" s="2" t="s">
        <v>83</v>
      </c>
      <c r="E232" s="2" t="s">
        <v>84</v>
      </c>
      <c r="F232" s="2" t="s">
        <v>85</v>
      </c>
      <c r="G232" s="2" t="s">
        <v>213</v>
      </c>
      <c r="H232" s="2"/>
      <c r="I232" s="2" t="s">
        <v>213</v>
      </c>
      <c r="J232" s="2" t="s">
        <v>617</v>
      </c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5">
        <v>0.14200000000000002</v>
      </c>
      <c r="V232" s="17"/>
      <c r="W232" s="20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4">
        <v>1.3868725159552404</v>
      </c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5">
        <v>57.475000000000001</v>
      </c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4">
        <v>0.17945053941563549</v>
      </c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4" t="s">
        <v>109</v>
      </c>
      <c r="CJ232" s="17"/>
      <c r="CK232" s="17"/>
      <c r="CL232" s="14">
        <v>0.78323700000000007</v>
      </c>
      <c r="CM232" s="17"/>
      <c r="CN232" s="17"/>
      <c r="CO232" s="14">
        <v>5.5590196999999995E-4</v>
      </c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4">
        <v>0.12552540000000001</v>
      </c>
      <c r="DC232" s="17"/>
      <c r="DD232" s="17"/>
      <c r="DE232" s="17"/>
      <c r="DF232" s="17"/>
      <c r="DG232" s="17" t="s">
        <v>115</v>
      </c>
      <c r="DH232" s="17"/>
      <c r="DI232" s="17"/>
      <c r="DJ232" s="17"/>
      <c r="DK232" s="18" t="s">
        <v>116</v>
      </c>
    </row>
    <row r="233" spans="1:115" ht="15" customHeight="1" x14ac:dyDescent="0.25">
      <c r="A233" s="2">
        <v>54</v>
      </c>
      <c r="B233" s="5">
        <v>14006</v>
      </c>
      <c r="C233" s="2" t="s">
        <v>618</v>
      </c>
      <c r="D233" s="2" t="s">
        <v>83</v>
      </c>
      <c r="E233" s="2" t="s">
        <v>84</v>
      </c>
      <c r="F233" s="2" t="s">
        <v>85</v>
      </c>
      <c r="G233" s="2" t="s">
        <v>560</v>
      </c>
      <c r="H233" s="2"/>
      <c r="I233" s="2" t="s">
        <v>560</v>
      </c>
      <c r="J233" s="2" t="s">
        <v>619</v>
      </c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5">
        <v>0.13999999999999999</v>
      </c>
      <c r="V233" s="17"/>
      <c r="W233" s="20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4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5">
        <v>39.003999999999998</v>
      </c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4" t="s">
        <v>109</v>
      </c>
      <c r="CJ233" s="17"/>
      <c r="CK233" s="17"/>
      <c r="CL233" s="14">
        <v>0.66956699999999991</v>
      </c>
      <c r="CM233" s="17"/>
      <c r="CN233" s="17"/>
      <c r="CO233" s="14">
        <v>4.7175029999999994E-4</v>
      </c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4">
        <v>4.37402E-2</v>
      </c>
      <c r="DC233" s="17"/>
      <c r="DD233" s="17"/>
      <c r="DE233" s="17"/>
      <c r="DF233" s="17"/>
      <c r="DG233" s="17" t="s">
        <v>115</v>
      </c>
      <c r="DH233" s="17"/>
      <c r="DI233" s="17"/>
      <c r="DJ233" s="17"/>
      <c r="DK233" s="18" t="s">
        <v>116</v>
      </c>
    </row>
    <row r="234" spans="1:115" ht="15" customHeight="1" x14ac:dyDescent="0.25">
      <c r="A234" s="2">
        <v>55</v>
      </c>
      <c r="B234" s="5">
        <v>15109</v>
      </c>
      <c r="C234" s="2" t="s">
        <v>245</v>
      </c>
      <c r="D234" s="2" t="s">
        <v>83</v>
      </c>
      <c r="E234" s="2" t="s">
        <v>84</v>
      </c>
      <c r="F234" s="2" t="s">
        <v>85</v>
      </c>
      <c r="G234" s="2" t="s">
        <v>175</v>
      </c>
      <c r="H234" s="2"/>
      <c r="I234" s="2" t="s">
        <v>175</v>
      </c>
      <c r="J234" s="2" t="s">
        <v>246</v>
      </c>
      <c r="K234" s="14">
        <v>1.2999999999999999E-4</v>
      </c>
      <c r="L234" s="14">
        <v>7.7700000000000002E-4</v>
      </c>
      <c r="M234" s="14">
        <v>3.7399999999999998E-4</v>
      </c>
      <c r="N234" s="14">
        <v>1.4599999999999999E-3</v>
      </c>
      <c r="O234" s="14">
        <v>1.307E-3</v>
      </c>
      <c r="P234" s="14">
        <v>3.31E-3</v>
      </c>
      <c r="Q234" s="14" t="s">
        <v>90</v>
      </c>
      <c r="R234" s="14" t="s">
        <v>90</v>
      </c>
      <c r="S234" s="14">
        <v>0</v>
      </c>
      <c r="T234" s="14">
        <v>0</v>
      </c>
      <c r="U234" s="17"/>
      <c r="V234" s="14" t="s">
        <v>91</v>
      </c>
      <c r="W234" s="16">
        <v>2.6200000000000001E-2</v>
      </c>
      <c r="X234" s="14" t="s">
        <v>92</v>
      </c>
      <c r="Y234" s="14">
        <v>0.232154</v>
      </c>
      <c r="Z234" s="14">
        <v>1.36</v>
      </c>
      <c r="AA234" s="14" t="s">
        <v>93</v>
      </c>
      <c r="AB234" s="14" t="s">
        <v>93</v>
      </c>
      <c r="AC234" s="14" t="s">
        <v>94</v>
      </c>
      <c r="AD234" s="14" t="s">
        <v>94</v>
      </c>
      <c r="AE234" s="17" t="s">
        <v>95</v>
      </c>
      <c r="AF234" s="17" t="s">
        <v>96</v>
      </c>
      <c r="AG234" s="17" t="s">
        <v>97</v>
      </c>
      <c r="AH234" s="17" t="s">
        <v>98</v>
      </c>
      <c r="AI234" s="14">
        <f>SUM(AE234:AH234)</f>
        <v>0</v>
      </c>
      <c r="AJ234" s="14">
        <v>0</v>
      </c>
      <c r="AK234" s="14" t="s">
        <v>98</v>
      </c>
      <c r="AL234" s="14" t="s">
        <v>99</v>
      </c>
      <c r="AM234" s="14" t="s">
        <v>100</v>
      </c>
      <c r="AN234" s="14">
        <v>0.100173</v>
      </c>
      <c r="AO234" s="14">
        <v>4.57E-4</v>
      </c>
      <c r="AP234" s="14">
        <v>6.9999999999999999E-4</v>
      </c>
      <c r="AQ234" s="14">
        <v>0</v>
      </c>
      <c r="AR234" s="14">
        <v>0</v>
      </c>
      <c r="AS234" s="14">
        <v>4.0470000000000002E-3</v>
      </c>
      <c r="AT234" s="14">
        <v>2.3099999999999999E-2</v>
      </c>
      <c r="AU234" s="14">
        <v>1.7456892556309471</v>
      </c>
      <c r="AV234" s="14" t="s">
        <v>97</v>
      </c>
      <c r="AW234" s="14" t="s">
        <v>97</v>
      </c>
      <c r="AX234" s="14" t="s">
        <v>102</v>
      </c>
      <c r="AY234" s="14" t="s">
        <v>102</v>
      </c>
      <c r="AZ234" s="14">
        <v>1.7200000000000001E-4</v>
      </c>
      <c r="BA234" s="14">
        <v>2.0600000000000002E-3</v>
      </c>
      <c r="BB234" s="14" t="s">
        <v>113</v>
      </c>
      <c r="BC234" s="14" t="s">
        <v>113</v>
      </c>
      <c r="BD234" s="14">
        <v>0.18859999999999999</v>
      </c>
      <c r="BE234" s="14">
        <v>0.50900000000000001</v>
      </c>
      <c r="BF234" s="14" t="s">
        <v>91</v>
      </c>
      <c r="BG234" s="14">
        <v>1.49E-2</v>
      </c>
      <c r="BH234" s="17"/>
      <c r="BI234" s="14">
        <v>2.3962000000000001E-2</v>
      </c>
      <c r="BJ234" s="14">
        <v>0.14399999999999999</v>
      </c>
      <c r="BK234" s="14">
        <v>0.75636400000000004</v>
      </c>
      <c r="BL234" s="14">
        <v>1.28</v>
      </c>
      <c r="BM234" s="14">
        <v>0.18931600000000001</v>
      </c>
      <c r="BN234" s="15">
        <v>2.04</v>
      </c>
      <c r="BO234" s="14">
        <v>1.2016000000000001E-2</v>
      </c>
      <c r="BP234" s="14">
        <v>3.6999999999999999E-4</v>
      </c>
      <c r="BQ234" s="14">
        <v>3.7069999999999998E-3</v>
      </c>
      <c r="BR234" s="14">
        <v>3.15E-2</v>
      </c>
      <c r="BS234" s="15">
        <v>4.6900000000000002E-4</v>
      </c>
      <c r="BT234" s="14">
        <v>2.7399999999999998E-3</v>
      </c>
      <c r="BU234" s="14">
        <v>0.12530588942702231</v>
      </c>
      <c r="BV234" s="14">
        <v>0.01</v>
      </c>
      <c r="BW234" s="14">
        <v>5.0499999999999998E-3</v>
      </c>
      <c r="BX234" s="14">
        <v>2.8500000000000001E-3</v>
      </c>
      <c r="BY234" s="14">
        <v>1.8370000000000001E-3</v>
      </c>
      <c r="BZ234" s="14">
        <v>6.28E-3</v>
      </c>
      <c r="CA234" s="14" t="s">
        <v>106</v>
      </c>
      <c r="CB234" s="14" t="s">
        <v>107</v>
      </c>
      <c r="CC234" s="14" t="s">
        <v>93</v>
      </c>
      <c r="CD234" s="14" t="s">
        <v>93</v>
      </c>
      <c r="CE234" s="14">
        <v>0</v>
      </c>
      <c r="CF234" s="14" t="s">
        <v>108</v>
      </c>
      <c r="CG234" s="14" t="s">
        <v>98</v>
      </c>
      <c r="CH234" s="14" t="s">
        <v>97</v>
      </c>
      <c r="CI234" s="17"/>
      <c r="CJ234" s="14" t="s">
        <v>120</v>
      </c>
      <c r="CK234" s="14" t="s">
        <v>120</v>
      </c>
      <c r="CL234" s="17"/>
      <c r="CM234" s="14" t="s">
        <v>110</v>
      </c>
      <c r="CN234" s="14" t="s">
        <v>110</v>
      </c>
      <c r="CO234" s="17"/>
      <c r="CP234" s="14" t="s">
        <v>96</v>
      </c>
      <c r="CQ234" s="14" t="s">
        <v>96</v>
      </c>
      <c r="CR234" s="14" t="s">
        <v>244</v>
      </c>
      <c r="CS234" s="14" t="s">
        <v>244</v>
      </c>
      <c r="CT234" s="14" t="s">
        <v>112</v>
      </c>
      <c r="CU234" s="14" t="s">
        <v>112</v>
      </c>
      <c r="CV234" s="15">
        <v>1.9870000000000001E-3</v>
      </c>
      <c r="CW234" s="15">
        <v>2.3400000000000001E-2</v>
      </c>
      <c r="CX234" s="14" t="s">
        <v>89</v>
      </c>
      <c r="CY234" s="14" t="s">
        <v>89</v>
      </c>
      <c r="CZ234" s="14" t="s">
        <v>113</v>
      </c>
      <c r="DA234" s="14" t="s">
        <v>113</v>
      </c>
      <c r="DB234" s="17"/>
      <c r="DC234" s="17" t="s">
        <v>114</v>
      </c>
      <c r="DD234" s="17" t="s">
        <v>114</v>
      </c>
      <c r="DE234" s="17" t="s">
        <v>98</v>
      </c>
      <c r="DF234" s="17" t="s">
        <v>98</v>
      </c>
      <c r="DG234" s="17"/>
      <c r="DH234" s="14">
        <v>9.3599999999999998E-4</v>
      </c>
      <c r="DI234" s="14">
        <v>3.0599999999999998E-3</v>
      </c>
      <c r="DJ234" s="17"/>
      <c r="DK234" s="18" t="s">
        <v>116</v>
      </c>
    </row>
    <row r="235" spans="1:115" ht="15" customHeight="1" x14ac:dyDescent="0.25">
      <c r="A235" s="2">
        <v>57</v>
      </c>
      <c r="B235" s="5">
        <v>15220</v>
      </c>
      <c r="C235" s="2" t="s">
        <v>247</v>
      </c>
      <c r="D235" s="2" t="s">
        <v>83</v>
      </c>
      <c r="E235" s="2" t="s">
        <v>84</v>
      </c>
      <c r="F235" s="2" t="s">
        <v>85</v>
      </c>
      <c r="G235" s="2" t="s">
        <v>213</v>
      </c>
      <c r="H235" s="2" t="s">
        <v>248</v>
      </c>
      <c r="I235" s="2" t="s">
        <v>248</v>
      </c>
      <c r="J235" s="2" t="s">
        <v>249</v>
      </c>
      <c r="K235" s="14">
        <v>2.8200000000000002E-4</v>
      </c>
      <c r="L235" s="14">
        <v>2.65E-3</v>
      </c>
      <c r="M235" s="14">
        <v>1.1046E-2</v>
      </c>
      <c r="N235" s="15">
        <v>0.122</v>
      </c>
      <c r="O235" s="14">
        <v>1.4250000000000001E-3</v>
      </c>
      <c r="P235" s="14">
        <v>6.5300000000000002E-3</v>
      </c>
      <c r="Q235" s="14" t="s">
        <v>90</v>
      </c>
      <c r="R235" s="14" t="s">
        <v>90</v>
      </c>
      <c r="S235" s="14">
        <v>0</v>
      </c>
      <c r="T235" s="14">
        <v>0</v>
      </c>
      <c r="U235" s="17"/>
      <c r="V235" s="14" t="s">
        <v>91</v>
      </c>
      <c r="W235" s="16">
        <v>1.38E-2</v>
      </c>
      <c r="X235" s="14" t="s">
        <v>92</v>
      </c>
      <c r="Y235" s="15">
        <v>0.56023299999999998</v>
      </c>
      <c r="Z235" s="15">
        <v>2.4700000000000002</v>
      </c>
      <c r="AA235" s="14" t="s">
        <v>93</v>
      </c>
      <c r="AB235" s="14" t="s">
        <v>93</v>
      </c>
      <c r="AC235" s="14">
        <v>3.86E-4</v>
      </c>
      <c r="AD235" s="14">
        <v>1.9400000000000001E-3</v>
      </c>
      <c r="AE235" s="17" t="s">
        <v>95</v>
      </c>
      <c r="AF235" s="17" t="s">
        <v>96</v>
      </c>
      <c r="AG235" s="17" t="s">
        <v>97</v>
      </c>
      <c r="AH235" s="17" t="s">
        <v>98</v>
      </c>
      <c r="AI235" s="14">
        <f>SUM(AE235:AH235)</f>
        <v>0</v>
      </c>
      <c r="AJ235" s="14">
        <v>0</v>
      </c>
      <c r="AK235" s="14" t="s">
        <v>98</v>
      </c>
      <c r="AL235" s="14" t="s">
        <v>99</v>
      </c>
      <c r="AM235" s="14" t="s">
        <v>100</v>
      </c>
      <c r="AN235" s="14">
        <v>0.36063299999999998</v>
      </c>
      <c r="AO235" s="14" t="s">
        <v>101</v>
      </c>
      <c r="AP235" s="14">
        <v>1.89E-3</v>
      </c>
      <c r="AQ235" s="14">
        <v>0</v>
      </c>
      <c r="AR235" s="14">
        <v>0</v>
      </c>
      <c r="AS235" s="15">
        <v>1.0459E-2</v>
      </c>
      <c r="AT235" s="14">
        <v>5.3600000000000002E-2</v>
      </c>
      <c r="AU235" s="22"/>
      <c r="AV235" s="14">
        <v>3.8999999999999999E-5</v>
      </c>
      <c r="AW235" s="14">
        <v>3.0200000000000002E-4</v>
      </c>
      <c r="AX235" s="14" t="s">
        <v>102</v>
      </c>
      <c r="AY235" s="14">
        <v>1.3100000000000001E-4</v>
      </c>
      <c r="AZ235" s="14">
        <v>0</v>
      </c>
      <c r="BA235" s="14">
        <v>0</v>
      </c>
      <c r="BB235" s="14" t="s">
        <v>103</v>
      </c>
      <c r="BC235" s="14" t="s">
        <v>103</v>
      </c>
      <c r="BD235" s="14">
        <v>0.100158</v>
      </c>
      <c r="BE235" s="14">
        <v>0.33900000000000002</v>
      </c>
      <c r="BF235" s="14" t="s">
        <v>91</v>
      </c>
      <c r="BG235" s="14">
        <v>1.2699999999999999E-2</v>
      </c>
      <c r="BH235" s="17"/>
      <c r="BI235" s="14">
        <v>5.6422E-2</v>
      </c>
      <c r="BJ235" s="14">
        <v>0.23400000000000001</v>
      </c>
      <c r="BK235" s="14">
        <v>1.0136670000000001</v>
      </c>
      <c r="BL235" s="14">
        <v>1.97</v>
      </c>
      <c r="BM235" s="14">
        <v>3.3741E-2</v>
      </c>
      <c r="BN235" s="14">
        <v>0.10199999999999999</v>
      </c>
      <c r="BO235" s="14">
        <v>3.8779999999999999E-3</v>
      </c>
      <c r="BP235" s="14">
        <v>6.9099999999999999E-4</v>
      </c>
      <c r="BQ235" s="14" t="s">
        <v>119</v>
      </c>
      <c r="BR235" s="14">
        <v>3.64E-3</v>
      </c>
      <c r="BS235" s="15">
        <v>9.3199999999999999E-4</v>
      </c>
      <c r="BT235" s="14">
        <v>4.79E-3</v>
      </c>
      <c r="BU235" s="17"/>
      <c r="BV235" s="14">
        <v>1.89E-3</v>
      </c>
      <c r="BW235" s="14">
        <v>1.9E-3</v>
      </c>
      <c r="BX235" s="14">
        <v>5.2899999999999996E-4</v>
      </c>
      <c r="BY235" s="14">
        <v>3.1470000000000001E-3</v>
      </c>
      <c r="BZ235" s="14">
        <v>2.29E-2</v>
      </c>
      <c r="CA235" s="14" t="s">
        <v>106</v>
      </c>
      <c r="CB235" s="14" t="s">
        <v>107</v>
      </c>
      <c r="CC235" s="14">
        <v>4.1999999999999998E-5</v>
      </c>
      <c r="CD235" s="14">
        <v>2.8200000000000002E-4</v>
      </c>
      <c r="CE235" s="14">
        <v>0</v>
      </c>
      <c r="CF235" s="14" t="s">
        <v>108</v>
      </c>
      <c r="CG235" s="14" t="s">
        <v>98</v>
      </c>
      <c r="CH235" s="14" t="s">
        <v>97</v>
      </c>
      <c r="CI235" s="17"/>
      <c r="CJ235" s="14" t="s">
        <v>120</v>
      </c>
      <c r="CK235" s="14">
        <v>1.3600000000000001E-3</v>
      </c>
      <c r="CL235" s="17"/>
      <c r="CM235" s="14" t="s">
        <v>110</v>
      </c>
      <c r="CN235" s="14" t="s">
        <v>110</v>
      </c>
      <c r="CO235" s="17"/>
      <c r="CP235" s="14" t="s">
        <v>96</v>
      </c>
      <c r="CQ235" s="14">
        <v>1.35E-4</v>
      </c>
      <c r="CR235" s="14" t="s">
        <v>111</v>
      </c>
      <c r="CS235" s="14" t="s">
        <v>111</v>
      </c>
      <c r="CT235" s="14" t="s">
        <v>112</v>
      </c>
      <c r="CU235" s="14" t="s">
        <v>112</v>
      </c>
      <c r="CV235" s="14" t="s">
        <v>124</v>
      </c>
      <c r="CW235" s="14">
        <v>3.21E-4</v>
      </c>
      <c r="CX235" s="14" t="s">
        <v>89</v>
      </c>
      <c r="CY235" s="14" t="s">
        <v>89</v>
      </c>
      <c r="CZ235" s="14" t="s">
        <v>113</v>
      </c>
      <c r="DA235" s="14" t="s">
        <v>113</v>
      </c>
      <c r="DB235" s="17"/>
      <c r="DC235" s="17" t="s">
        <v>114</v>
      </c>
      <c r="DD235" s="17" t="s">
        <v>114</v>
      </c>
      <c r="DE235" s="17" t="s">
        <v>98</v>
      </c>
      <c r="DF235" s="17" t="s">
        <v>98</v>
      </c>
      <c r="DG235" s="17"/>
      <c r="DH235" s="14" t="s">
        <v>144</v>
      </c>
      <c r="DI235" s="14">
        <v>1.83E-3</v>
      </c>
      <c r="DJ235" s="17"/>
      <c r="DK235" s="18" t="s">
        <v>116</v>
      </c>
    </row>
    <row r="236" spans="1:115" ht="15" customHeight="1" x14ac:dyDescent="0.25">
      <c r="A236" s="2">
        <v>58</v>
      </c>
      <c r="B236" s="5">
        <v>15221</v>
      </c>
      <c r="C236" s="2" t="s">
        <v>250</v>
      </c>
      <c r="D236" s="2" t="s">
        <v>83</v>
      </c>
      <c r="E236" s="2" t="s">
        <v>84</v>
      </c>
      <c r="F236" s="2" t="s">
        <v>85</v>
      </c>
      <c r="G236" s="2" t="s">
        <v>175</v>
      </c>
      <c r="H236" s="2"/>
      <c r="I236" s="2" t="s">
        <v>175</v>
      </c>
      <c r="J236" s="2" t="s">
        <v>251</v>
      </c>
      <c r="K236" s="14">
        <v>4.4700000000000002E-4</v>
      </c>
      <c r="L236" s="14">
        <v>2.8900000000000002E-3</v>
      </c>
      <c r="M236" s="14">
        <v>9.9299999999999996E-3</v>
      </c>
      <c r="N236" s="14">
        <v>9.8900000000000002E-2</v>
      </c>
      <c r="O236" s="14">
        <v>7.3439999999999998E-3</v>
      </c>
      <c r="P236" s="14">
        <v>7.3200000000000001E-2</v>
      </c>
      <c r="Q236" s="14" t="s">
        <v>90</v>
      </c>
      <c r="R236" s="14" t="s">
        <v>90</v>
      </c>
      <c r="S236" s="14">
        <v>0</v>
      </c>
      <c r="T236" s="14">
        <v>0</v>
      </c>
      <c r="U236" s="15">
        <v>0.13200000000000001</v>
      </c>
      <c r="V236" s="14">
        <v>1.2092E-2</v>
      </c>
      <c r="W236" s="16">
        <v>2.6100000000000002E-2</v>
      </c>
      <c r="X236" s="14" t="s">
        <v>92</v>
      </c>
      <c r="Y236" s="14">
        <v>0.30957899999999999</v>
      </c>
      <c r="Z236" s="15">
        <v>1.8</v>
      </c>
      <c r="AA236" s="14" t="s">
        <v>93</v>
      </c>
      <c r="AB236" s="14" t="s">
        <v>93</v>
      </c>
      <c r="AC236" s="14">
        <v>1.4999999999999999E-4</v>
      </c>
      <c r="AD236" s="14">
        <v>9.19E-4</v>
      </c>
      <c r="AE236" s="17" t="s">
        <v>95</v>
      </c>
      <c r="AF236" s="17" t="s">
        <v>96</v>
      </c>
      <c r="AG236" s="17" t="s">
        <v>97</v>
      </c>
      <c r="AH236" s="17" t="s">
        <v>98</v>
      </c>
      <c r="AI236" s="14">
        <f>SUM(AE236:AH236)</f>
        <v>0</v>
      </c>
      <c r="AJ236" s="14">
        <v>0</v>
      </c>
      <c r="AK236" s="14" t="s">
        <v>98</v>
      </c>
      <c r="AL236" s="14" t="s">
        <v>99</v>
      </c>
      <c r="AM236" s="14" t="s">
        <v>100</v>
      </c>
      <c r="AN236" s="14">
        <v>0.29629</v>
      </c>
      <c r="AO236" s="14" t="s">
        <v>101</v>
      </c>
      <c r="AP236" s="14">
        <v>1.2899999999999999E-3</v>
      </c>
      <c r="AQ236" s="14">
        <v>0</v>
      </c>
      <c r="AR236" s="14">
        <v>0</v>
      </c>
      <c r="AS236" s="15">
        <v>1.3318E-2</v>
      </c>
      <c r="AT236" s="14">
        <v>9.2899999999999996E-2</v>
      </c>
      <c r="AU236" s="14">
        <v>3.5163603449174339</v>
      </c>
      <c r="AV236" s="14" t="s">
        <v>97</v>
      </c>
      <c r="AW236" s="14" t="s">
        <v>97</v>
      </c>
      <c r="AX236" s="14" t="s">
        <v>102</v>
      </c>
      <c r="AY236" s="14" t="s">
        <v>102</v>
      </c>
      <c r="AZ236" s="14">
        <v>0</v>
      </c>
      <c r="BA236" s="14">
        <v>0</v>
      </c>
      <c r="BB236" s="14" t="s">
        <v>103</v>
      </c>
      <c r="BC236" s="14" t="s">
        <v>103</v>
      </c>
      <c r="BD236" s="14">
        <v>0.124392</v>
      </c>
      <c r="BE236" s="14">
        <v>0.47799999999999998</v>
      </c>
      <c r="BF236" s="14" t="s">
        <v>91</v>
      </c>
      <c r="BG236" s="14">
        <v>1.2200000000000001E-2</v>
      </c>
      <c r="BH236" s="15">
        <v>69.200999999999993</v>
      </c>
      <c r="BI236" s="14">
        <v>3.8421999999999998E-2</v>
      </c>
      <c r="BJ236" s="14">
        <v>0.22500000000000001</v>
      </c>
      <c r="BK236" s="14">
        <v>1.1386670000000001</v>
      </c>
      <c r="BL236" s="14">
        <v>1.72</v>
      </c>
      <c r="BM236" s="14">
        <v>1.9435000000000001E-2</v>
      </c>
      <c r="BN236" s="14">
        <v>6.6100000000000006E-2</v>
      </c>
      <c r="BO236" s="14">
        <v>3.803E-3</v>
      </c>
      <c r="BP236" s="14">
        <v>5.7899999999999998E-4</v>
      </c>
      <c r="BQ236" s="14" t="s">
        <v>119</v>
      </c>
      <c r="BR236" s="14">
        <v>4.0200000000000001E-3</v>
      </c>
      <c r="BS236" s="15">
        <v>1.2589999999999999E-3</v>
      </c>
      <c r="BT236" s="14">
        <v>6.5900000000000004E-3</v>
      </c>
      <c r="BU236" s="14">
        <v>0.16564578581272485</v>
      </c>
      <c r="BV236" s="15">
        <v>1.9099999999999999E-2</v>
      </c>
      <c r="BW236" s="14">
        <v>7.4400000000000004E-3</v>
      </c>
      <c r="BX236" s="14">
        <v>5.4099999999999999E-3</v>
      </c>
      <c r="BY236" s="14">
        <v>2.3990000000000001E-3</v>
      </c>
      <c r="BZ236" s="14">
        <v>1.44E-2</v>
      </c>
      <c r="CA236" s="14" t="s">
        <v>106</v>
      </c>
      <c r="CB236" s="14" t="s">
        <v>107</v>
      </c>
      <c r="CC236" s="14">
        <v>9.7E-5</v>
      </c>
      <c r="CD236" s="14">
        <v>1.0499999999999999E-3</v>
      </c>
      <c r="CE236" s="14">
        <v>0</v>
      </c>
      <c r="CF236" s="14" t="s">
        <v>108</v>
      </c>
      <c r="CG236" s="14" t="s">
        <v>98</v>
      </c>
      <c r="CH236" s="14" t="s">
        <v>97</v>
      </c>
      <c r="CI236" s="14" t="s">
        <v>109</v>
      </c>
      <c r="CJ236" s="14" t="s">
        <v>120</v>
      </c>
      <c r="CK236" s="14">
        <v>1.4300000000000001E-3</v>
      </c>
      <c r="CL236" s="14">
        <v>0.79531200000000002</v>
      </c>
      <c r="CM236" s="14">
        <v>8.8199999999999997E-4</v>
      </c>
      <c r="CN236" s="14">
        <v>3.16E-3</v>
      </c>
      <c r="CO236" s="14">
        <v>6.9692895999999994E-4</v>
      </c>
      <c r="CP236" s="14" t="s">
        <v>96</v>
      </c>
      <c r="CQ236" s="14" t="s">
        <v>96</v>
      </c>
      <c r="CR236" s="14" t="s">
        <v>111</v>
      </c>
      <c r="CS236" s="14">
        <v>5.4799999999999996E-3</v>
      </c>
      <c r="CT236" s="14" t="s">
        <v>112</v>
      </c>
      <c r="CU236" s="14" t="s">
        <v>112</v>
      </c>
      <c r="CV236" s="15">
        <v>2.0799999999999999E-4</v>
      </c>
      <c r="CW236" s="15">
        <v>1.47E-3</v>
      </c>
      <c r="CX236" s="14" t="s">
        <v>89</v>
      </c>
      <c r="CY236" s="14" t="s">
        <v>89</v>
      </c>
      <c r="CZ236" s="14" t="s">
        <v>113</v>
      </c>
      <c r="DA236" s="14" t="s">
        <v>113</v>
      </c>
      <c r="DB236" s="14">
        <v>4.0495399999999994E-2</v>
      </c>
      <c r="DC236" s="17" t="s">
        <v>114</v>
      </c>
      <c r="DD236" s="17" t="s">
        <v>114</v>
      </c>
      <c r="DE236" s="17" t="s">
        <v>98</v>
      </c>
      <c r="DF236" s="17" t="s">
        <v>98</v>
      </c>
      <c r="DG236" s="17" t="s">
        <v>115</v>
      </c>
      <c r="DH236" s="14" t="s">
        <v>144</v>
      </c>
      <c r="DI236" s="14">
        <v>1.92E-3</v>
      </c>
      <c r="DJ236" s="17"/>
      <c r="DK236" s="18" t="s">
        <v>116</v>
      </c>
    </row>
    <row r="237" spans="1:115" ht="15" customHeight="1" x14ac:dyDescent="0.25">
      <c r="A237" s="2">
        <v>59</v>
      </c>
      <c r="B237" s="5">
        <v>15223</v>
      </c>
      <c r="C237" s="2" t="s">
        <v>252</v>
      </c>
      <c r="D237" s="2" t="s">
        <v>83</v>
      </c>
      <c r="E237" s="2" t="s">
        <v>84</v>
      </c>
      <c r="F237" s="2" t="s">
        <v>85</v>
      </c>
      <c r="G237" s="2" t="s">
        <v>175</v>
      </c>
      <c r="H237" s="2"/>
      <c r="I237" s="2" t="s">
        <v>175</v>
      </c>
      <c r="J237" s="2" t="s">
        <v>253</v>
      </c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5">
        <v>4.5999999999999999E-2</v>
      </c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4">
        <v>2.0986858975980014</v>
      </c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4" t="s">
        <v>91</v>
      </c>
      <c r="BG237" s="14" t="s">
        <v>91</v>
      </c>
      <c r="BH237" s="15">
        <v>38.46</v>
      </c>
      <c r="BI237" s="17"/>
      <c r="BJ237" s="17"/>
      <c r="BK237" s="14">
        <v>2.62</v>
      </c>
      <c r="BL237" s="14">
        <v>4</v>
      </c>
      <c r="BM237" s="17"/>
      <c r="BN237" s="17"/>
      <c r="BO237" s="17"/>
      <c r="BP237" s="17"/>
      <c r="BQ237" s="17"/>
      <c r="BR237" s="17"/>
      <c r="BS237" s="17"/>
      <c r="BT237" s="17"/>
      <c r="BU237" s="14">
        <v>0.17152388773046584</v>
      </c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4" t="s">
        <v>109</v>
      </c>
      <c r="CJ237" s="17"/>
      <c r="CK237" s="17"/>
      <c r="CL237" s="14">
        <v>0.5888159999999999</v>
      </c>
      <c r="CM237" s="17"/>
      <c r="CN237" s="17"/>
      <c r="CO237" s="14">
        <v>4.9443839999999996E-4</v>
      </c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4">
        <v>1.2204640000000001E-2</v>
      </c>
      <c r="DC237" s="17"/>
      <c r="DD237" s="17"/>
      <c r="DE237" s="17"/>
      <c r="DF237" s="17"/>
      <c r="DG237" s="17" t="s">
        <v>115</v>
      </c>
      <c r="DH237" s="17"/>
      <c r="DI237" s="17"/>
      <c r="DJ237" s="17"/>
      <c r="DK237" s="18" t="s">
        <v>116</v>
      </c>
    </row>
    <row r="238" spans="1:115" ht="15" customHeight="1" x14ac:dyDescent="0.25">
      <c r="A238" s="2">
        <v>61</v>
      </c>
      <c r="B238" s="5">
        <v>15226</v>
      </c>
      <c r="C238" s="2" t="s">
        <v>622</v>
      </c>
      <c r="D238" s="2" t="s">
        <v>83</v>
      </c>
      <c r="E238" s="2" t="s">
        <v>84</v>
      </c>
      <c r="F238" s="2" t="s">
        <v>85</v>
      </c>
      <c r="G238" s="2" t="s">
        <v>175</v>
      </c>
      <c r="H238" s="2"/>
      <c r="I238" s="2" t="s">
        <v>175</v>
      </c>
      <c r="J238" s="2" t="s">
        <v>253</v>
      </c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5">
        <v>7.5000000000000011E-2</v>
      </c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4">
        <v>1.9194084469142487</v>
      </c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5">
        <v>87.99</v>
      </c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4">
        <v>0.12656731414388422</v>
      </c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4" t="s">
        <v>109</v>
      </c>
      <c r="CJ238" s="17"/>
      <c r="CK238" s="17"/>
      <c r="CL238" s="14" t="s">
        <v>217</v>
      </c>
      <c r="CM238" s="17"/>
      <c r="CN238" s="17"/>
      <c r="CO238" s="14">
        <v>5.5046674999999993E-4</v>
      </c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4">
        <v>2.9665199999999999E-2</v>
      </c>
      <c r="DC238" s="17"/>
      <c r="DD238" s="17"/>
      <c r="DE238" s="17"/>
      <c r="DF238" s="17"/>
      <c r="DG238" s="17" t="s">
        <v>115</v>
      </c>
      <c r="DH238" s="17"/>
      <c r="DI238" s="17"/>
      <c r="DJ238" s="17"/>
      <c r="DK238" s="18" t="s">
        <v>116</v>
      </c>
    </row>
    <row r="239" spans="1:115" ht="15" customHeight="1" x14ac:dyDescent="0.25">
      <c r="A239" s="2">
        <v>65</v>
      </c>
      <c r="B239" s="5">
        <v>15241</v>
      </c>
      <c r="C239" s="2" t="s">
        <v>277</v>
      </c>
      <c r="D239" s="2" t="s">
        <v>83</v>
      </c>
      <c r="E239" s="2" t="s">
        <v>84</v>
      </c>
      <c r="F239" s="2" t="s">
        <v>85</v>
      </c>
      <c r="G239" s="2" t="s">
        <v>150</v>
      </c>
      <c r="H239" s="2" t="s">
        <v>278</v>
      </c>
      <c r="I239" s="2" t="s">
        <v>278</v>
      </c>
      <c r="J239" s="2" t="s">
        <v>279</v>
      </c>
      <c r="K239" s="14">
        <v>1.7000000000000001E-4</v>
      </c>
      <c r="L239" s="14">
        <v>6.6600000000000003E-4</v>
      </c>
      <c r="M239" s="14">
        <v>1.7849999999999999E-3</v>
      </c>
      <c r="N239" s="14">
        <v>1.5299999999999999E-2</v>
      </c>
      <c r="O239" s="14">
        <v>1.9710000000000001E-3</v>
      </c>
      <c r="P239" s="14">
        <v>4.4999999999999997E-3</v>
      </c>
      <c r="Q239" s="14" t="s">
        <v>90</v>
      </c>
      <c r="R239" s="14" t="s">
        <v>90</v>
      </c>
      <c r="S239" s="14">
        <v>0</v>
      </c>
      <c r="T239" s="14">
        <v>0</v>
      </c>
      <c r="U239" s="17"/>
      <c r="V239" s="14">
        <v>2.0691999999999999E-2</v>
      </c>
      <c r="W239" s="16">
        <v>0.127</v>
      </c>
      <c r="X239" s="14" t="s">
        <v>92</v>
      </c>
      <c r="Y239" s="14">
        <v>7.9096E-2</v>
      </c>
      <c r="Z239" s="14">
        <v>0.45</v>
      </c>
      <c r="AA239" s="14" t="s">
        <v>93</v>
      </c>
      <c r="AB239" s="14" t="s">
        <v>93</v>
      </c>
      <c r="AC239" s="14">
        <v>1.8000000000000001E-4</v>
      </c>
      <c r="AD239" s="14">
        <v>1.23E-3</v>
      </c>
      <c r="AE239" s="17" t="s">
        <v>95</v>
      </c>
      <c r="AF239" s="17" t="s">
        <v>96</v>
      </c>
      <c r="AG239" s="17" t="s">
        <v>97</v>
      </c>
      <c r="AH239" s="17" t="s">
        <v>98</v>
      </c>
      <c r="AI239" s="14">
        <f>SUM(AE239:AH239)</f>
        <v>0</v>
      </c>
      <c r="AJ239" s="14">
        <v>0</v>
      </c>
      <c r="AK239" s="14" t="s">
        <v>98</v>
      </c>
      <c r="AL239" s="14" t="s">
        <v>99</v>
      </c>
      <c r="AM239" s="14" t="s">
        <v>100</v>
      </c>
      <c r="AN239" s="14">
        <v>0.224608</v>
      </c>
      <c r="AO239" s="14" t="s">
        <v>101</v>
      </c>
      <c r="AP239" s="14">
        <v>2.5600000000000002E-3</v>
      </c>
      <c r="AQ239" s="14">
        <v>0</v>
      </c>
      <c r="AR239" s="14">
        <v>0</v>
      </c>
      <c r="AS239" s="14">
        <v>3.6619999999999999E-3</v>
      </c>
      <c r="AT239" s="14">
        <v>1.3100000000000001E-2</v>
      </c>
      <c r="AU239" s="17"/>
      <c r="AV239" s="14" t="s">
        <v>97</v>
      </c>
      <c r="AW239" s="14" t="s">
        <v>97</v>
      </c>
      <c r="AX239" s="14" t="s">
        <v>102</v>
      </c>
      <c r="AY239" s="14">
        <v>1.5300000000000001E-4</v>
      </c>
      <c r="AZ239" s="14">
        <v>6.7999999999999999E-5</v>
      </c>
      <c r="BA239" s="14">
        <v>8.1700000000000002E-4</v>
      </c>
      <c r="BB239" s="14" t="s">
        <v>103</v>
      </c>
      <c r="BC239" s="14">
        <v>1.3799999999999999E-3</v>
      </c>
      <c r="BD239" s="14">
        <v>0.10953300000000001</v>
      </c>
      <c r="BE239" s="14">
        <v>0.42199999999999999</v>
      </c>
      <c r="BF239" s="14" t="s">
        <v>91</v>
      </c>
      <c r="BG239" s="14">
        <v>1.55E-2</v>
      </c>
      <c r="BH239" s="17"/>
      <c r="BI239" s="14">
        <v>4.8528000000000002E-2</v>
      </c>
      <c r="BJ239" s="14">
        <v>0.33700000000000002</v>
      </c>
      <c r="BK239" s="14">
        <v>1.3120000000000001</v>
      </c>
      <c r="BL239" s="14">
        <v>2.1800000000000002</v>
      </c>
      <c r="BM239" s="14">
        <v>2.3732E-2</v>
      </c>
      <c r="BN239" s="14">
        <v>5.6599999999999998E-2</v>
      </c>
      <c r="BO239" s="14">
        <v>1.2849999999999999E-3</v>
      </c>
      <c r="BP239" s="14">
        <v>5.2800000000000004E-4</v>
      </c>
      <c r="BQ239" s="14">
        <v>3.8349999999999999E-3</v>
      </c>
      <c r="BR239" s="14">
        <v>3.3000000000000002E-2</v>
      </c>
      <c r="BS239" s="15">
        <v>7.3399999999999995E-4</v>
      </c>
      <c r="BT239" s="14">
        <v>4.0099999999999997E-3</v>
      </c>
      <c r="BU239" s="17"/>
      <c r="BV239" s="14">
        <v>7.7000000000000002E-3</v>
      </c>
      <c r="BW239" s="14">
        <v>4.2399999999999998E-3</v>
      </c>
      <c r="BX239" s="14">
        <v>1.1999999999999999E-3</v>
      </c>
      <c r="BY239" s="14">
        <v>2.99E-3</v>
      </c>
      <c r="BZ239" s="14">
        <v>1.6500000000000001E-2</v>
      </c>
      <c r="CA239" s="14" t="s">
        <v>106</v>
      </c>
      <c r="CB239" s="14" t="s">
        <v>107</v>
      </c>
      <c r="CC239" s="14">
        <v>1.3200000000000001E-4</v>
      </c>
      <c r="CD239" s="14">
        <v>1.47E-3</v>
      </c>
      <c r="CE239" s="14">
        <v>0</v>
      </c>
      <c r="CF239" s="14" t="s">
        <v>108</v>
      </c>
      <c r="CG239" s="14" t="s">
        <v>98</v>
      </c>
      <c r="CH239" s="14" t="s">
        <v>97</v>
      </c>
      <c r="CI239" s="17"/>
      <c r="CJ239" s="14" t="s">
        <v>120</v>
      </c>
      <c r="CK239" s="14">
        <v>7.5199999999999996E-4</v>
      </c>
      <c r="CL239" s="17"/>
      <c r="CM239" s="14" t="s">
        <v>110</v>
      </c>
      <c r="CN239" s="14" t="s">
        <v>110</v>
      </c>
      <c r="CO239" s="17"/>
      <c r="CP239" s="14" t="s">
        <v>96</v>
      </c>
      <c r="CQ239" s="14" t="s">
        <v>96</v>
      </c>
      <c r="CR239" s="14" t="s">
        <v>111</v>
      </c>
      <c r="CS239" s="14">
        <v>9.8999999999999999E-4</v>
      </c>
      <c r="CT239" s="14" t="s">
        <v>112</v>
      </c>
      <c r="CU239" s="14" t="s">
        <v>112</v>
      </c>
      <c r="CV239" s="15">
        <v>2.41E-4</v>
      </c>
      <c r="CW239" s="15">
        <v>2.4499999999999999E-3</v>
      </c>
      <c r="CX239" s="14">
        <v>6.2000000000000003E-5</v>
      </c>
      <c r="CY239" s="14">
        <v>4.1599999999999997E-4</v>
      </c>
      <c r="CZ239" s="14" t="s">
        <v>113</v>
      </c>
      <c r="DA239" s="14" t="s">
        <v>113</v>
      </c>
      <c r="DB239" s="17"/>
      <c r="DC239" s="17" t="s">
        <v>114</v>
      </c>
      <c r="DD239" s="17" t="s">
        <v>114</v>
      </c>
      <c r="DE239" s="17" t="s">
        <v>98</v>
      </c>
      <c r="DF239" s="17" t="s">
        <v>98</v>
      </c>
      <c r="DG239" s="17"/>
      <c r="DH239" s="14">
        <v>1.7149999999999999E-3</v>
      </c>
      <c r="DI239" s="14">
        <v>7.0000000000000001E-3</v>
      </c>
      <c r="DJ239" s="17"/>
      <c r="DK239" s="18" t="s">
        <v>116</v>
      </c>
    </row>
    <row r="240" spans="1:115" ht="15" customHeight="1" x14ac:dyDescent="0.25">
      <c r="A240" s="2">
        <v>69</v>
      </c>
      <c r="B240" s="5">
        <v>15351</v>
      </c>
      <c r="C240" s="2" t="s">
        <v>284</v>
      </c>
      <c r="D240" s="2" t="s">
        <v>83</v>
      </c>
      <c r="E240" s="2" t="s">
        <v>84</v>
      </c>
      <c r="F240" s="2" t="s">
        <v>85</v>
      </c>
      <c r="G240" s="2" t="s">
        <v>213</v>
      </c>
      <c r="H240" s="2" t="s">
        <v>248</v>
      </c>
      <c r="I240" s="2" t="s">
        <v>213</v>
      </c>
      <c r="J240" s="2" t="s">
        <v>285</v>
      </c>
      <c r="K240" s="14">
        <v>1.47E-4</v>
      </c>
      <c r="L240" s="14">
        <v>8.1800000000000004E-4</v>
      </c>
      <c r="M240" s="14">
        <v>7.1500000000000003E-4</v>
      </c>
      <c r="N240" s="14">
        <v>2.5000000000000001E-3</v>
      </c>
      <c r="O240" s="14">
        <v>2.1949999999999999E-3</v>
      </c>
      <c r="P240" s="14">
        <v>9.3299999999999998E-3</v>
      </c>
      <c r="Q240" s="14" t="s">
        <v>90</v>
      </c>
      <c r="R240" s="14" t="s">
        <v>90</v>
      </c>
      <c r="S240" s="14">
        <v>7.6000000000000004E-5</v>
      </c>
      <c r="T240" s="14">
        <v>9.1200000000000005E-4</v>
      </c>
      <c r="U240" s="15">
        <v>0.28600000000000003</v>
      </c>
      <c r="V240" s="14" t="s">
        <v>91</v>
      </c>
      <c r="W240" s="16">
        <v>1.4200000000000001E-2</v>
      </c>
      <c r="X240" s="14" t="s">
        <v>92</v>
      </c>
      <c r="Y240" s="14">
        <v>0.15727099999999999</v>
      </c>
      <c r="Z240" s="14">
        <v>1.2</v>
      </c>
      <c r="AA240" s="14" t="s">
        <v>93</v>
      </c>
      <c r="AB240" s="14" t="s">
        <v>93</v>
      </c>
      <c r="AC240" s="14" t="s">
        <v>94</v>
      </c>
      <c r="AD240" s="14" t="s">
        <v>94</v>
      </c>
      <c r="AE240" s="17" t="s">
        <v>95</v>
      </c>
      <c r="AF240" s="17" t="s">
        <v>96</v>
      </c>
      <c r="AG240" s="17" t="s">
        <v>97</v>
      </c>
      <c r="AH240" s="17" t="s">
        <v>98</v>
      </c>
      <c r="AI240" s="14">
        <f>SUM(AE240:AH240)</f>
        <v>0</v>
      </c>
      <c r="AJ240" s="14">
        <v>0</v>
      </c>
      <c r="AK240" s="14" t="s">
        <v>98</v>
      </c>
      <c r="AL240" s="14" t="s">
        <v>99</v>
      </c>
      <c r="AM240" s="14" t="s">
        <v>100</v>
      </c>
      <c r="AN240" s="14">
        <v>0.26213500000000001</v>
      </c>
      <c r="AO240" s="14" t="s">
        <v>101</v>
      </c>
      <c r="AP240" s="14">
        <v>2.5899999999999999E-3</v>
      </c>
      <c r="AQ240" s="14">
        <v>0</v>
      </c>
      <c r="AR240" s="14">
        <v>0</v>
      </c>
      <c r="AS240" s="14">
        <v>2.7980000000000001E-3</v>
      </c>
      <c r="AT240" s="14">
        <v>5.3E-3</v>
      </c>
      <c r="AU240" s="14">
        <v>5.6085371124565819</v>
      </c>
      <c r="AV240" s="14" t="s">
        <v>97</v>
      </c>
      <c r="AW240" s="14" t="s">
        <v>97</v>
      </c>
      <c r="AX240" s="14" t="s">
        <v>102</v>
      </c>
      <c r="AY240" s="14">
        <v>1.18E-4</v>
      </c>
      <c r="AZ240" s="14">
        <v>0</v>
      </c>
      <c r="BA240" s="14">
        <v>0</v>
      </c>
      <c r="BB240" s="14" t="s">
        <v>103</v>
      </c>
      <c r="BC240" s="14">
        <v>1.49E-3</v>
      </c>
      <c r="BD240" s="14">
        <v>7.6857999999999996E-2</v>
      </c>
      <c r="BE240" s="14">
        <v>0.21099999999999999</v>
      </c>
      <c r="BF240" s="14" t="s">
        <v>91</v>
      </c>
      <c r="BG240" s="14">
        <v>1.11E-2</v>
      </c>
      <c r="BH240" s="15">
        <v>121.76</v>
      </c>
      <c r="BI240" s="14">
        <v>2.8159E-2</v>
      </c>
      <c r="BJ240" s="14">
        <v>0.113</v>
      </c>
      <c r="BK240" s="14">
        <v>3.1441669999999999</v>
      </c>
      <c r="BL240" s="14">
        <v>5.88</v>
      </c>
      <c r="BM240" s="14">
        <v>3.6817999999999997E-2</v>
      </c>
      <c r="BN240" s="14">
        <v>0.14799999999999999</v>
      </c>
      <c r="BO240" s="14">
        <v>4.6950000000000004E-3</v>
      </c>
      <c r="BP240" s="14">
        <v>5.1099999999999995E-4</v>
      </c>
      <c r="BQ240" s="14" t="s">
        <v>119</v>
      </c>
      <c r="BR240" s="14">
        <v>4.3699999999999998E-3</v>
      </c>
      <c r="BS240" s="15">
        <v>9.3099999999999997E-4</v>
      </c>
      <c r="BT240" s="14">
        <v>4.7400000000000003E-3</v>
      </c>
      <c r="BU240" s="14">
        <v>0.57233027077364751</v>
      </c>
      <c r="BV240" s="14">
        <v>8.6E-3</v>
      </c>
      <c r="BW240" s="14">
        <v>5.8999999999999999E-3</v>
      </c>
      <c r="BX240" s="14">
        <v>1.5299999999999999E-3</v>
      </c>
      <c r="BY240" s="14">
        <v>2.5230000000000001E-3</v>
      </c>
      <c r="BZ240" s="14">
        <v>1.6400000000000001E-2</v>
      </c>
      <c r="CA240" s="14" t="s">
        <v>106</v>
      </c>
      <c r="CB240" s="14" t="s">
        <v>107</v>
      </c>
      <c r="CC240" s="14">
        <v>6.3E-5</v>
      </c>
      <c r="CD240" s="14">
        <v>6.4000000000000005E-4</v>
      </c>
      <c r="CE240" s="14">
        <v>0</v>
      </c>
      <c r="CF240" s="14" t="s">
        <v>108</v>
      </c>
      <c r="CG240" s="14" t="s">
        <v>98</v>
      </c>
      <c r="CH240" s="14" t="s">
        <v>97</v>
      </c>
      <c r="CI240" s="14" t="s">
        <v>109</v>
      </c>
      <c r="CJ240" s="14">
        <v>1.511E-3</v>
      </c>
      <c r="CK240" s="14">
        <v>9.2700000000000005E-3</v>
      </c>
      <c r="CL240" s="14">
        <v>3.9766399999999997</v>
      </c>
      <c r="CM240" s="14" t="s">
        <v>110</v>
      </c>
      <c r="CN240" s="14" t="s">
        <v>110</v>
      </c>
      <c r="CO240" s="14">
        <v>1.4179495999999999E-3</v>
      </c>
      <c r="CP240" s="14" t="s">
        <v>96</v>
      </c>
      <c r="CQ240" s="14" t="s">
        <v>96</v>
      </c>
      <c r="CR240" s="14" t="s">
        <v>111</v>
      </c>
      <c r="CS240" s="14" t="s">
        <v>111</v>
      </c>
      <c r="CT240" s="14" t="s">
        <v>112</v>
      </c>
      <c r="CU240" s="14" t="s">
        <v>112</v>
      </c>
      <c r="CV240" s="15">
        <v>2.6800000000000001E-4</v>
      </c>
      <c r="CW240" s="15">
        <v>2.7799999999999999E-3</v>
      </c>
      <c r="CX240" s="14" t="s">
        <v>89</v>
      </c>
      <c r="CY240" s="14" t="s">
        <v>89</v>
      </c>
      <c r="CZ240" s="14" t="s">
        <v>113</v>
      </c>
      <c r="DA240" s="14" t="s">
        <v>113</v>
      </c>
      <c r="DB240" s="14">
        <v>0.1531132</v>
      </c>
      <c r="DC240" s="17" t="s">
        <v>114</v>
      </c>
      <c r="DD240" s="17" t="s">
        <v>114</v>
      </c>
      <c r="DE240" s="17" t="s">
        <v>98</v>
      </c>
      <c r="DF240" s="17" t="s">
        <v>98</v>
      </c>
      <c r="DG240" s="17" t="s">
        <v>115</v>
      </c>
      <c r="DH240" s="14">
        <v>3.3500000000000001E-3</v>
      </c>
      <c r="DI240" s="14">
        <v>1.2699999999999999E-2</v>
      </c>
      <c r="DJ240" s="17"/>
      <c r="DK240" s="18" t="s">
        <v>116</v>
      </c>
    </row>
    <row r="241" spans="1:115" ht="15" customHeight="1" x14ac:dyDescent="0.25">
      <c r="A241" s="2">
        <v>70</v>
      </c>
      <c r="B241" s="5">
        <v>15353</v>
      </c>
      <c r="C241" s="2" t="s">
        <v>286</v>
      </c>
      <c r="D241" s="2" t="s">
        <v>83</v>
      </c>
      <c r="E241" s="2" t="s">
        <v>84</v>
      </c>
      <c r="F241" s="2" t="s">
        <v>85</v>
      </c>
      <c r="G241" s="2" t="s">
        <v>175</v>
      </c>
      <c r="H241" s="2" t="s">
        <v>287</v>
      </c>
      <c r="I241" s="2" t="s">
        <v>175</v>
      </c>
      <c r="J241" s="2" t="s">
        <v>288</v>
      </c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5">
        <v>0.42000000000000004</v>
      </c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4" t="s">
        <v>153</v>
      </c>
      <c r="AT241" s="14" t="s">
        <v>153</v>
      </c>
      <c r="AU241" s="14">
        <v>2.2289704338919551</v>
      </c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5">
        <v>103.78200000000001</v>
      </c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4">
        <v>0.22900353526669098</v>
      </c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4" t="s">
        <v>109</v>
      </c>
      <c r="CJ241" s="17"/>
      <c r="CK241" s="17"/>
      <c r="CL241" s="14">
        <v>0.51229999999999998</v>
      </c>
      <c r="CM241" s="17"/>
      <c r="CN241" s="17"/>
      <c r="CO241" s="14">
        <v>1.3110520000000001E-3</v>
      </c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4">
        <v>1.000755E-2</v>
      </c>
      <c r="DC241" s="17"/>
      <c r="DD241" s="17"/>
      <c r="DE241" s="17"/>
      <c r="DF241" s="17"/>
      <c r="DG241" s="17" t="s">
        <v>115</v>
      </c>
      <c r="DH241" s="17"/>
      <c r="DI241" s="17"/>
      <c r="DJ241" s="17"/>
      <c r="DK241" s="18" t="s">
        <v>116</v>
      </c>
    </row>
    <row r="242" spans="1:115" ht="15" customHeight="1" x14ac:dyDescent="0.25">
      <c r="A242" s="2">
        <v>71</v>
      </c>
      <c r="B242" s="5">
        <v>15354</v>
      </c>
      <c r="C242" s="2" t="s">
        <v>289</v>
      </c>
      <c r="D242" s="2" t="s">
        <v>83</v>
      </c>
      <c r="E242" s="2" t="s">
        <v>84</v>
      </c>
      <c r="F242" s="2" t="s">
        <v>85</v>
      </c>
      <c r="G242" s="2" t="s">
        <v>213</v>
      </c>
      <c r="H242" s="2" t="s">
        <v>248</v>
      </c>
      <c r="I242" s="2" t="s">
        <v>248</v>
      </c>
      <c r="J242" s="2" t="s">
        <v>290</v>
      </c>
      <c r="K242" s="17"/>
      <c r="L242" s="17"/>
      <c r="M242" s="14">
        <v>8.9400000000000005E-4</v>
      </c>
      <c r="N242" s="14">
        <v>4.0800000000000003E-3</v>
      </c>
      <c r="O242" s="17"/>
      <c r="P242" s="17"/>
      <c r="Q242" s="17"/>
      <c r="R242" s="17"/>
      <c r="S242" s="17"/>
      <c r="T242" s="17"/>
      <c r="U242" s="15">
        <v>0.23799999999999999</v>
      </c>
      <c r="V242" s="14" t="s">
        <v>170</v>
      </c>
      <c r="W242" s="14" t="s">
        <v>170</v>
      </c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4">
        <v>9.0300000000000005E-4</v>
      </c>
      <c r="AT242" s="14">
        <v>3.14E-3</v>
      </c>
      <c r="AU242" s="14">
        <v>1.9956726771949564</v>
      </c>
      <c r="AV242" s="14" t="s">
        <v>154</v>
      </c>
      <c r="AW242" s="14" t="s">
        <v>154</v>
      </c>
      <c r="AX242" s="17"/>
      <c r="AY242" s="17"/>
      <c r="AZ242" s="17"/>
      <c r="BA242" s="17"/>
      <c r="BB242" s="17"/>
      <c r="BC242" s="17"/>
      <c r="BD242" s="14">
        <v>0.125667</v>
      </c>
      <c r="BE242" s="14">
        <v>0.14899999999999999</v>
      </c>
      <c r="BF242" s="14">
        <v>1.15E-2</v>
      </c>
      <c r="BG242" s="14">
        <v>2.4E-2</v>
      </c>
      <c r="BH242" s="15">
        <v>74.709000000000003</v>
      </c>
      <c r="BI242" s="17"/>
      <c r="BJ242" s="17"/>
      <c r="BK242" s="14">
        <v>0.50033300000000003</v>
      </c>
      <c r="BL242" s="14">
        <v>0.77</v>
      </c>
      <c r="BM242" s="17"/>
      <c r="BN242" s="17"/>
      <c r="BO242" s="17"/>
      <c r="BP242" s="17"/>
      <c r="BQ242" s="17"/>
      <c r="BR242" s="17"/>
      <c r="BS242" s="17"/>
      <c r="BT242" s="17"/>
      <c r="BU242" s="14">
        <v>0.40342578376890975</v>
      </c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4" t="s">
        <v>109</v>
      </c>
      <c r="CJ242" s="17"/>
      <c r="CK242" s="17"/>
      <c r="CL242" s="14">
        <v>0.58219100000000001</v>
      </c>
      <c r="CM242" s="17"/>
      <c r="CN242" s="17"/>
      <c r="CO242" s="14">
        <v>7.2167839999999993E-4</v>
      </c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4">
        <v>5.4786600000000005E-2</v>
      </c>
      <c r="DC242" s="17"/>
      <c r="DD242" s="17"/>
      <c r="DE242" s="17"/>
      <c r="DF242" s="17"/>
      <c r="DG242" s="17" t="s">
        <v>115</v>
      </c>
      <c r="DH242" s="17"/>
      <c r="DI242" s="17"/>
      <c r="DJ242" s="17"/>
      <c r="DK242" s="18" t="s">
        <v>116</v>
      </c>
    </row>
    <row r="243" spans="1:115" ht="15" customHeight="1" x14ac:dyDescent="0.25">
      <c r="A243" s="2">
        <v>72</v>
      </c>
      <c r="B243" s="5">
        <v>15355</v>
      </c>
      <c r="C243" s="2" t="s">
        <v>623</v>
      </c>
      <c r="D243" s="2" t="s">
        <v>83</v>
      </c>
      <c r="E243" s="2" t="s">
        <v>84</v>
      </c>
      <c r="F243" s="2" t="s">
        <v>85</v>
      </c>
      <c r="G243" s="2" t="s">
        <v>175</v>
      </c>
      <c r="H243" s="2"/>
      <c r="I243" s="2" t="s">
        <v>175</v>
      </c>
      <c r="J243" s="2" t="s">
        <v>288</v>
      </c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5">
        <v>5.1000000000000004E-2</v>
      </c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4">
        <v>1.3173043462500953</v>
      </c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5">
        <v>105.84</v>
      </c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4">
        <v>0.10616994307146636</v>
      </c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4" t="s">
        <v>109</v>
      </c>
      <c r="CJ243" s="17"/>
      <c r="CK243" s="17"/>
      <c r="CL243" s="14">
        <v>4.5940399999999997</v>
      </c>
      <c r="CM243" s="17"/>
      <c r="CN243" s="17"/>
      <c r="CO243" s="14">
        <v>3.6649604200000006E-4</v>
      </c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4">
        <v>6.6276E-3</v>
      </c>
      <c r="DC243" s="17"/>
      <c r="DD243" s="17"/>
      <c r="DE243" s="17"/>
      <c r="DF243" s="17"/>
      <c r="DG243" s="17" t="s">
        <v>115</v>
      </c>
      <c r="DH243" s="17"/>
      <c r="DI243" s="17"/>
      <c r="DJ243" s="17"/>
      <c r="DK243" s="18" t="s">
        <v>116</v>
      </c>
    </row>
    <row r="244" spans="1:115" ht="15" customHeight="1" x14ac:dyDescent="0.25">
      <c r="A244" s="2">
        <v>75</v>
      </c>
      <c r="B244" s="5">
        <v>15374</v>
      </c>
      <c r="C244" s="2" t="s">
        <v>291</v>
      </c>
      <c r="D244" s="2" t="s">
        <v>83</v>
      </c>
      <c r="E244" s="2" t="s">
        <v>84</v>
      </c>
      <c r="F244" s="2" t="s">
        <v>85</v>
      </c>
      <c r="G244" s="2" t="s">
        <v>175</v>
      </c>
      <c r="H244" s="2" t="s">
        <v>287</v>
      </c>
      <c r="I244" s="2" t="s">
        <v>287</v>
      </c>
      <c r="J244" s="2" t="s">
        <v>292</v>
      </c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5">
        <v>0.26600000000000001</v>
      </c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4">
        <v>1.9633747200497047</v>
      </c>
      <c r="AV244" s="17"/>
      <c r="AW244" s="17"/>
      <c r="AX244" s="17"/>
      <c r="AY244" s="17"/>
      <c r="AZ244" s="17"/>
      <c r="BA244" s="17"/>
      <c r="BB244" s="17"/>
      <c r="BC244" s="17"/>
      <c r="BD244" s="14">
        <v>0.33250000000000002</v>
      </c>
      <c r="BE244" s="14">
        <v>1.645</v>
      </c>
      <c r="BF244" s="17"/>
      <c r="BG244" s="17"/>
      <c r="BH244" s="15">
        <v>66.311999999999998</v>
      </c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4">
        <v>0.25534774388214926</v>
      </c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4" t="s">
        <v>109</v>
      </c>
      <c r="CJ244" s="17"/>
      <c r="CK244" s="17"/>
      <c r="CL244" s="14">
        <v>1.5826859999999998</v>
      </c>
      <c r="CM244" s="17"/>
      <c r="CN244" s="17"/>
      <c r="CO244" s="14">
        <v>9.8288639999999979E-4</v>
      </c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4">
        <v>0.22054879999999999</v>
      </c>
      <c r="DC244" s="17"/>
      <c r="DD244" s="17"/>
      <c r="DE244" s="17"/>
      <c r="DF244" s="17"/>
      <c r="DG244" s="17" t="s">
        <v>115</v>
      </c>
      <c r="DH244" s="17"/>
      <c r="DI244" s="17"/>
      <c r="DJ244" s="17"/>
      <c r="DK244" s="18" t="s">
        <v>116</v>
      </c>
    </row>
    <row r="245" spans="1:115" ht="15" customHeight="1" x14ac:dyDescent="0.25">
      <c r="A245" s="2">
        <v>89</v>
      </c>
      <c r="B245" s="5">
        <v>15488</v>
      </c>
      <c r="C245" s="2" t="s">
        <v>309</v>
      </c>
      <c r="D245" s="2" t="s">
        <v>83</v>
      </c>
      <c r="E245" s="2" t="s">
        <v>84</v>
      </c>
      <c r="F245" s="2" t="s">
        <v>85</v>
      </c>
      <c r="G245" s="2" t="s">
        <v>164</v>
      </c>
      <c r="H245" s="2"/>
      <c r="I245" s="2" t="s">
        <v>164</v>
      </c>
      <c r="J245" s="2" t="s">
        <v>310</v>
      </c>
      <c r="K245" s="14">
        <v>3.2499999999999999E-4</v>
      </c>
      <c r="L245" s="14">
        <v>3.5699999999999998E-3</v>
      </c>
      <c r="M245" s="14">
        <v>2.0079999999999998E-3</v>
      </c>
      <c r="N245" s="14">
        <v>1.7899999999999999E-2</v>
      </c>
      <c r="O245" s="14">
        <v>1.7780000000000001E-3</v>
      </c>
      <c r="P245" s="14">
        <v>5.2300000000000003E-3</v>
      </c>
      <c r="Q245" s="14" t="s">
        <v>90</v>
      </c>
      <c r="R245" s="14" t="s">
        <v>90</v>
      </c>
      <c r="S245" s="14">
        <v>0</v>
      </c>
      <c r="T245" s="14">
        <v>0</v>
      </c>
      <c r="U245" s="17"/>
      <c r="V245" s="14" t="s">
        <v>91</v>
      </c>
      <c r="W245" s="16">
        <v>3.4200000000000001E-2</v>
      </c>
      <c r="X245" s="14" t="s">
        <v>92</v>
      </c>
      <c r="Y245" s="15">
        <v>0.56150800000000001</v>
      </c>
      <c r="Z245" s="15">
        <v>4.34</v>
      </c>
      <c r="AA245" s="14" t="s">
        <v>93</v>
      </c>
      <c r="AB245" s="14" t="s">
        <v>93</v>
      </c>
      <c r="AC245" s="14" t="s">
        <v>94</v>
      </c>
      <c r="AD245" s="14">
        <v>2.9100000000000003E-4</v>
      </c>
      <c r="AE245" s="17" t="s">
        <v>95</v>
      </c>
      <c r="AF245" s="17" t="s">
        <v>96</v>
      </c>
      <c r="AG245" s="17" t="s">
        <v>97</v>
      </c>
      <c r="AH245" s="17" t="s">
        <v>98</v>
      </c>
      <c r="AI245" s="14">
        <f t="shared" ref="AI245:AI250" si="2">SUM(AE245:AH245)</f>
        <v>0</v>
      </c>
      <c r="AJ245" s="14">
        <v>2.13E-4</v>
      </c>
      <c r="AK245" s="14" t="s">
        <v>98</v>
      </c>
      <c r="AL245" s="14" t="s">
        <v>99</v>
      </c>
      <c r="AM245" s="14" t="s">
        <v>100</v>
      </c>
      <c r="AN245" s="14">
        <v>0.32636399999999999</v>
      </c>
      <c r="AO245" s="14">
        <v>1.4859999999999999E-3</v>
      </c>
      <c r="AP245" s="14">
        <v>6.0200000000000002E-3</v>
      </c>
      <c r="AQ245" s="14">
        <v>0</v>
      </c>
      <c r="AR245" s="14">
        <v>0</v>
      </c>
      <c r="AS245" s="14">
        <v>5.1659999999999996E-3</v>
      </c>
      <c r="AT245" s="14">
        <v>3.44E-2</v>
      </c>
      <c r="AU245" s="17"/>
      <c r="AV245" s="14" t="s">
        <v>97</v>
      </c>
      <c r="AW245" s="14" t="s">
        <v>97</v>
      </c>
      <c r="AX245" s="14" t="s">
        <v>102</v>
      </c>
      <c r="AY245" s="14" t="s">
        <v>102</v>
      </c>
      <c r="AZ245" s="14">
        <v>0</v>
      </c>
      <c r="BA245" s="14">
        <v>0</v>
      </c>
      <c r="BB245" s="14" t="s">
        <v>103</v>
      </c>
      <c r="BC245" s="14" t="s">
        <v>103</v>
      </c>
      <c r="BD245" s="14">
        <v>5.7992000000000002E-2</v>
      </c>
      <c r="BE245" s="14">
        <v>0.129</v>
      </c>
      <c r="BF245" s="14" t="s">
        <v>91</v>
      </c>
      <c r="BG245" s="14" t="s">
        <v>91</v>
      </c>
      <c r="BH245" s="17"/>
      <c r="BI245" s="14">
        <v>2.9159000000000001E-2</v>
      </c>
      <c r="BJ245" s="14">
        <v>7.6399999999999996E-2</v>
      </c>
      <c r="BK245" s="14">
        <v>1.9491670000000001</v>
      </c>
      <c r="BL245" s="14">
        <v>3.04</v>
      </c>
      <c r="BM245" s="14">
        <v>1.5036000000000001E-2</v>
      </c>
      <c r="BN245" s="14">
        <v>5.6500000000000002E-2</v>
      </c>
      <c r="BO245" s="14">
        <v>3.3449999999999999E-3</v>
      </c>
      <c r="BP245" s="14" t="s">
        <v>104</v>
      </c>
      <c r="BQ245" s="14" t="s">
        <v>119</v>
      </c>
      <c r="BR245" s="14">
        <v>4.5500000000000002E-3</v>
      </c>
      <c r="BS245" s="15">
        <v>4.28E-4</v>
      </c>
      <c r="BT245" s="14">
        <v>2.3999999999999998E-3</v>
      </c>
      <c r="BU245" s="17"/>
      <c r="BV245" s="15">
        <v>1.8800000000000001E-2</v>
      </c>
      <c r="BW245" s="14">
        <v>2.48E-3</v>
      </c>
      <c r="BX245" s="14">
        <v>5.4400000000000004E-3</v>
      </c>
      <c r="BY245" s="14">
        <v>3.973E-3</v>
      </c>
      <c r="BZ245" s="14">
        <v>1.5699999999999999E-2</v>
      </c>
      <c r="CA245" s="14" t="s">
        <v>106</v>
      </c>
      <c r="CB245" s="14" t="s">
        <v>107</v>
      </c>
      <c r="CC245" s="14">
        <v>3.1000000000000001E-5</v>
      </c>
      <c r="CD245" s="14">
        <v>2.5799999999999998E-4</v>
      </c>
      <c r="CE245" s="14">
        <v>0</v>
      </c>
      <c r="CF245" s="14" t="s">
        <v>108</v>
      </c>
      <c r="CG245" s="14" t="s">
        <v>98</v>
      </c>
      <c r="CH245" s="14">
        <v>5.3000000000000001E-5</v>
      </c>
      <c r="CI245" s="17"/>
      <c r="CJ245" s="15">
        <v>8.0500000000000005E-4</v>
      </c>
      <c r="CK245" s="14">
        <v>2.9099999999999998E-3</v>
      </c>
      <c r="CL245" s="17"/>
      <c r="CM245" s="14" t="s">
        <v>110</v>
      </c>
      <c r="CN245" s="14" t="s">
        <v>110</v>
      </c>
      <c r="CO245" s="17"/>
      <c r="CP245" s="14" t="s">
        <v>96</v>
      </c>
      <c r="CQ245" s="14" t="s">
        <v>96</v>
      </c>
      <c r="CR245" s="14">
        <v>2.0579999999999999E-3</v>
      </c>
      <c r="CS245" s="14">
        <v>1.7600000000000001E-2</v>
      </c>
      <c r="CT245" s="14" t="s">
        <v>112</v>
      </c>
      <c r="CU245" s="14" t="s">
        <v>112</v>
      </c>
      <c r="CV245" s="14" t="s">
        <v>124</v>
      </c>
      <c r="CW245" s="14">
        <v>3.2000000000000003E-4</v>
      </c>
      <c r="CX245" s="14" t="s">
        <v>89</v>
      </c>
      <c r="CY245" s="14" t="s">
        <v>89</v>
      </c>
      <c r="CZ245" s="14" t="s">
        <v>113</v>
      </c>
      <c r="DA245" s="14" t="s">
        <v>113</v>
      </c>
      <c r="DB245" s="17"/>
      <c r="DC245" s="17" t="s">
        <v>114</v>
      </c>
      <c r="DD245" s="17" t="s">
        <v>114</v>
      </c>
      <c r="DE245" s="17" t="s">
        <v>98</v>
      </c>
      <c r="DF245" s="17" t="s">
        <v>98</v>
      </c>
      <c r="DG245" s="17"/>
      <c r="DH245" s="14">
        <v>3.2750000000000001E-3</v>
      </c>
      <c r="DI245" s="14">
        <v>1.4999999999999999E-2</v>
      </c>
      <c r="DJ245" s="17"/>
      <c r="DK245" s="18" t="s">
        <v>116</v>
      </c>
    </row>
    <row r="246" spans="1:115" ht="15" customHeight="1" x14ac:dyDescent="0.25">
      <c r="A246" s="2">
        <v>90</v>
      </c>
      <c r="B246" s="5">
        <v>15489</v>
      </c>
      <c r="C246" s="2" t="s">
        <v>311</v>
      </c>
      <c r="D246" s="2" t="s">
        <v>83</v>
      </c>
      <c r="E246" s="2" t="s">
        <v>84</v>
      </c>
      <c r="F246" s="2" t="s">
        <v>85</v>
      </c>
      <c r="G246" s="2" t="s">
        <v>164</v>
      </c>
      <c r="H246" s="2"/>
      <c r="I246" s="2" t="s">
        <v>164</v>
      </c>
      <c r="J246" s="2" t="s">
        <v>312</v>
      </c>
      <c r="K246" s="14">
        <v>4.4000000000000002E-4</v>
      </c>
      <c r="L246" s="14">
        <v>2.1800000000000001E-3</v>
      </c>
      <c r="M246" s="14">
        <v>1.5150000000000001E-3</v>
      </c>
      <c r="N246" s="14">
        <v>1.37E-2</v>
      </c>
      <c r="O246" s="14">
        <v>3.712E-3</v>
      </c>
      <c r="P246" s="14">
        <v>1.6400000000000001E-2</v>
      </c>
      <c r="Q246" s="14" t="s">
        <v>90</v>
      </c>
      <c r="R246" s="14" t="s">
        <v>90</v>
      </c>
      <c r="S246" s="14">
        <v>0</v>
      </c>
      <c r="T246" s="14">
        <v>0</v>
      </c>
      <c r="U246" s="17"/>
      <c r="V246" s="14" t="s">
        <v>91</v>
      </c>
      <c r="W246" s="16">
        <v>1.4999999999999999E-2</v>
      </c>
      <c r="X246" s="14" t="s">
        <v>92</v>
      </c>
      <c r="Y246" s="14">
        <v>0.27668300000000001</v>
      </c>
      <c r="Z246" s="14">
        <v>1.37</v>
      </c>
      <c r="AA246" s="14" t="s">
        <v>93</v>
      </c>
      <c r="AB246" s="14" t="s">
        <v>93</v>
      </c>
      <c r="AC246" s="14" t="s">
        <v>94</v>
      </c>
      <c r="AD246" s="14">
        <v>5.7399999999999997E-4</v>
      </c>
      <c r="AE246" s="17" t="s">
        <v>95</v>
      </c>
      <c r="AF246" s="17" t="s">
        <v>96</v>
      </c>
      <c r="AG246" s="17" t="s">
        <v>97</v>
      </c>
      <c r="AH246" s="17" t="s">
        <v>98</v>
      </c>
      <c r="AI246" s="14">
        <f t="shared" si="2"/>
        <v>0</v>
      </c>
      <c r="AJ246" s="14">
        <v>0</v>
      </c>
      <c r="AK246" s="14" t="s">
        <v>98</v>
      </c>
      <c r="AL246" s="14" t="s">
        <v>99</v>
      </c>
      <c r="AM246" s="14" t="s">
        <v>100</v>
      </c>
      <c r="AN246" s="14">
        <v>0.19636799999999999</v>
      </c>
      <c r="AO246" s="14" t="s">
        <v>101</v>
      </c>
      <c r="AP246" s="14">
        <v>2.6199999999999999E-3</v>
      </c>
      <c r="AQ246" s="14">
        <v>3.9300000000000001E-4</v>
      </c>
      <c r="AR246" s="14">
        <v>4.7099999999999998E-3</v>
      </c>
      <c r="AS246" s="14">
        <v>2.2030000000000001E-3</v>
      </c>
      <c r="AT246" s="14">
        <v>6.6299999999999996E-3</v>
      </c>
      <c r="AU246" s="17"/>
      <c r="AV246" s="14" t="s">
        <v>97</v>
      </c>
      <c r="AW246" s="14" t="s">
        <v>97</v>
      </c>
      <c r="AX246" s="14" t="s">
        <v>102</v>
      </c>
      <c r="AY246" s="14" t="s">
        <v>102</v>
      </c>
      <c r="AZ246" s="14">
        <v>0</v>
      </c>
      <c r="BA246" s="14">
        <v>0</v>
      </c>
      <c r="BB246" s="14">
        <v>2.64E-3</v>
      </c>
      <c r="BC246" s="14">
        <v>2.4199999999999999E-2</v>
      </c>
      <c r="BD246" s="14">
        <v>6.0650000000000003E-2</v>
      </c>
      <c r="BE246" s="14">
        <v>0.151</v>
      </c>
      <c r="BF246" s="14" t="s">
        <v>91</v>
      </c>
      <c r="BG246" s="14">
        <v>1.37E-2</v>
      </c>
      <c r="BH246" s="17"/>
      <c r="BI246" s="14">
        <v>1.7135000000000001E-2</v>
      </c>
      <c r="BJ246" s="14">
        <v>3.6700000000000003E-2</v>
      </c>
      <c r="BK246" s="14">
        <v>1.3260829999999999</v>
      </c>
      <c r="BL246" s="14">
        <v>2</v>
      </c>
      <c r="BM246" s="14">
        <v>2.2027000000000001E-2</v>
      </c>
      <c r="BN246" s="14">
        <v>0.111</v>
      </c>
      <c r="BO246" s="14">
        <v>4.496E-3</v>
      </c>
      <c r="BP246" s="14">
        <v>3.2200000000000002E-4</v>
      </c>
      <c r="BQ246" s="14">
        <v>1.361E-3</v>
      </c>
      <c r="BR246" s="14">
        <v>3.9899999999999996E-3</v>
      </c>
      <c r="BS246" s="14">
        <v>1.5200000000000001E-4</v>
      </c>
      <c r="BT246" s="14">
        <v>9.2400000000000002E-4</v>
      </c>
      <c r="BU246" s="17"/>
      <c r="BV246" s="14">
        <v>3.6700000000000001E-3</v>
      </c>
      <c r="BW246" s="14">
        <v>2.0200000000000001E-3</v>
      </c>
      <c r="BX246" s="14">
        <v>1.1000000000000001E-3</v>
      </c>
      <c r="BY246" s="14">
        <v>1.818E-3</v>
      </c>
      <c r="BZ246" s="14">
        <v>1.37E-2</v>
      </c>
      <c r="CA246" s="14" t="s">
        <v>106</v>
      </c>
      <c r="CB246" s="14" t="s">
        <v>107</v>
      </c>
      <c r="CC246" s="15">
        <v>3.9899999999999999E-4</v>
      </c>
      <c r="CD246" s="15">
        <v>4.47E-3</v>
      </c>
      <c r="CE246" s="14">
        <v>0</v>
      </c>
      <c r="CF246" s="14" t="s">
        <v>108</v>
      </c>
      <c r="CG246" s="14" t="s">
        <v>98</v>
      </c>
      <c r="CH246" s="14" t="s">
        <v>97</v>
      </c>
      <c r="CI246" s="17"/>
      <c r="CJ246" s="14" t="s">
        <v>120</v>
      </c>
      <c r="CK246" s="14" t="s">
        <v>120</v>
      </c>
      <c r="CL246" s="17"/>
      <c r="CM246" s="14" t="s">
        <v>110</v>
      </c>
      <c r="CN246" s="14" t="s">
        <v>110</v>
      </c>
      <c r="CO246" s="17"/>
      <c r="CP246" s="14" t="s">
        <v>96</v>
      </c>
      <c r="CQ246" s="14" t="s">
        <v>96</v>
      </c>
      <c r="CR246" s="14" t="s">
        <v>111</v>
      </c>
      <c r="CS246" s="14" t="s">
        <v>111</v>
      </c>
      <c r="CT246" s="14" t="s">
        <v>112</v>
      </c>
      <c r="CU246" s="14" t="s">
        <v>112</v>
      </c>
      <c r="CV246" s="15">
        <v>2.5099999999999998E-4</v>
      </c>
      <c r="CW246" s="15">
        <v>1.91E-3</v>
      </c>
      <c r="CX246" s="14" t="s">
        <v>89</v>
      </c>
      <c r="CY246" s="14" t="s">
        <v>89</v>
      </c>
      <c r="CZ246" s="14" t="s">
        <v>113</v>
      </c>
      <c r="DA246" s="14" t="s">
        <v>113</v>
      </c>
      <c r="DB246" s="17"/>
      <c r="DC246" s="17" t="s">
        <v>114</v>
      </c>
      <c r="DD246" s="17" t="s">
        <v>114</v>
      </c>
      <c r="DE246" s="17" t="s">
        <v>98</v>
      </c>
      <c r="DF246" s="17" t="s">
        <v>98</v>
      </c>
      <c r="DG246" s="17"/>
      <c r="DH246" s="14">
        <v>1.5479999999999999E-3</v>
      </c>
      <c r="DI246" s="14">
        <v>6.5799999999999999E-3</v>
      </c>
      <c r="DJ246" s="17"/>
      <c r="DK246" s="18" t="s">
        <v>116</v>
      </c>
    </row>
    <row r="247" spans="1:115" ht="15" customHeight="1" x14ac:dyDescent="0.25">
      <c r="A247" s="2">
        <v>95</v>
      </c>
      <c r="B247" s="5">
        <v>15591</v>
      </c>
      <c r="C247" s="2" t="s">
        <v>320</v>
      </c>
      <c r="D247" s="2" t="s">
        <v>83</v>
      </c>
      <c r="E247" s="2" t="s">
        <v>84</v>
      </c>
      <c r="F247" s="2" t="s">
        <v>85</v>
      </c>
      <c r="G247" s="2" t="s">
        <v>175</v>
      </c>
      <c r="H247" s="2" t="s">
        <v>222</v>
      </c>
      <c r="I247" s="2" t="s">
        <v>222</v>
      </c>
      <c r="J247" s="2" t="s">
        <v>321</v>
      </c>
      <c r="K247" s="14" t="s">
        <v>89</v>
      </c>
      <c r="L247" s="14" t="s">
        <v>89</v>
      </c>
      <c r="M247" s="14">
        <v>7.3999999999999996E-5</v>
      </c>
      <c r="N247" s="14">
        <v>4.1599999999999997E-4</v>
      </c>
      <c r="O247" s="14" t="s">
        <v>157</v>
      </c>
      <c r="P247" s="14" t="s">
        <v>157</v>
      </c>
      <c r="Q247" s="14" t="s">
        <v>90</v>
      </c>
      <c r="R247" s="14" t="s">
        <v>90</v>
      </c>
      <c r="S247" s="14">
        <v>0</v>
      </c>
      <c r="T247" s="14">
        <v>0</v>
      </c>
      <c r="U247" s="15">
        <v>0.44</v>
      </c>
      <c r="V247" s="14" t="s">
        <v>91</v>
      </c>
      <c r="W247" s="16">
        <v>1.7600000000000001E-2</v>
      </c>
      <c r="X247" s="14" t="s">
        <v>92</v>
      </c>
      <c r="Y247" s="14">
        <v>4.2620999999999999E-2</v>
      </c>
      <c r="Z247" s="14">
        <v>0.21199999999999999</v>
      </c>
      <c r="AA247" s="14" t="s">
        <v>93</v>
      </c>
      <c r="AB247" s="14" t="s">
        <v>93</v>
      </c>
      <c r="AC247" s="14" t="s">
        <v>94</v>
      </c>
      <c r="AD247" s="14" t="s">
        <v>94</v>
      </c>
      <c r="AE247" s="17" t="s">
        <v>95</v>
      </c>
      <c r="AF247" s="17" t="s">
        <v>96</v>
      </c>
      <c r="AG247" s="17" t="s">
        <v>97</v>
      </c>
      <c r="AH247" s="17" t="s">
        <v>98</v>
      </c>
      <c r="AI247" s="14">
        <f t="shared" si="2"/>
        <v>0</v>
      </c>
      <c r="AJ247" s="14">
        <v>0</v>
      </c>
      <c r="AK247" s="14" t="s">
        <v>98</v>
      </c>
      <c r="AL247" s="14" t="s">
        <v>99</v>
      </c>
      <c r="AM247" s="14" t="s">
        <v>100</v>
      </c>
      <c r="AN247" s="14">
        <v>3.3348000000000003E-2</v>
      </c>
      <c r="AO247" s="14" t="s">
        <v>101</v>
      </c>
      <c r="AP247" s="14">
        <v>1.7600000000000001E-3</v>
      </c>
      <c r="AQ247" s="14">
        <v>0</v>
      </c>
      <c r="AR247" s="14">
        <v>0</v>
      </c>
      <c r="AS247" s="14" t="s">
        <v>141</v>
      </c>
      <c r="AT247" s="14">
        <v>2.7000000000000001E-3</v>
      </c>
      <c r="AU247" s="14">
        <v>1.0897677724168566</v>
      </c>
      <c r="AV247" s="14" t="s">
        <v>97</v>
      </c>
      <c r="AW247" s="14" t="s">
        <v>97</v>
      </c>
      <c r="AX247" s="14" t="s">
        <v>102</v>
      </c>
      <c r="AY247" s="14" t="s">
        <v>102</v>
      </c>
      <c r="AZ247" s="14">
        <v>0</v>
      </c>
      <c r="BA247" s="14">
        <v>0</v>
      </c>
      <c r="BB247" s="14" t="s">
        <v>103</v>
      </c>
      <c r="BC247" s="14" t="s">
        <v>103</v>
      </c>
      <c r="BD247" s="14">
        <v>5.2725000000000001E-2</v>
      </c>
      <c r="BE247" s="14">
        <v>0.14000000000000001</v>
      </c>
      <c r="BF247" s="14" t="s">
        <v>91</v>
      </c>
      <c r="BG247" s="14">
        <v>1.04E-2</v>
      </c>
      <c r="BH247" s="15">
        <v>56.904000000000003</v>
      </c>
      <c r="BI247" s="14">
        <v>8.1849999999999996E-3</v>
      </c>
      <c r="BJ247" s="14">
        <v>3.9300000000000002E-2</v>
      </c>
      <c r="BK247" s="14">
        <v>0.26294200000000001</v>
      </c>
      <c r="BL247" s="14">
        <v>0.45700000000000002</v>
      </c>
      <c r="BM247" s="14" t="s">
        <v>118</v>
      </c>
      <c r="BN247" s="14">
        <v>9.3100000000000006E-3</v>
      </c>
      <c r="BO247" s="14">
        <v>5.3399999999999997E-4</v>
      </c>
      <c r="BP247" s="14" t="s">
        <v>104</v>
      </c>
      <c r="BQ247" s="14">
        <v>2.2279999999999999E-3</v>
      </c>
      <c r="BR247" s="14">
        <v>1.4999999999999999E-2</v>
      </c>
      <c r="BS247" s="14" t="s">
        <v>319</v>
      </c>
      <c r="BT247" s="14">
        <v>3.4600000000000001E-4</v>
      </c>
      <c r="BU247" s="14">
        <v>0.11137086680281547</v>
      </c>
      <c r="BV247" s="14">
        <v>2.0300000000000001E-3</v>
      </c>
      <c r="BW247" s="14">
        <v>6.2699999999999995E-4</v>
      </c>
      <c r="BX247" s="14">
        <v>3.7100000000000002E-4</v>
      </c>
      <c r="BY247" s="14" t="s">
        <v>105</v>
      </c>
      <c r="BZ247" s="14" t="s">
        <v>105</v>
      </c>
      <c r="CA247" s="14" t="s">
        <v>106</v>
      </c>
      <c r="CB247" s="14" t="s">
        <v>107</v>
      </c>
      <c r="CC247" s="14" t="s">
        <v>93</v>
      </c>
      <c r="CD247" s="14" t="s">
        <v>93</v>
      </c>
      <c r="CE247" s="14">
        <v>0</v>
      </c>
      <c r="CF247" s="14" t="s">
        <v>108</v>
      </c>
      <c r="CG247" s="14" t="s">
        <v>98</v>
      </c>
      <c r="CH247" s="14" t="s">
        <v>97</v>
      </c>
      <c r="CI247" s="14" t="s">
        <v>109</v>
      </c>
      <c r="CJ247" s="14" t="s">
        <v>200</v>
      </c>
      <c r="CK247" s="14" t="s">
        <v>200</v>
      </c>
      <c r="CL247" s="14">
        <v>2.3037300000000003</v>
      </c>
      <c r="CM247" s="14" t="s">
        <v>201</v>
      </c>
      <c r="CN247" s="14" t="s">
        <v>201</v>
      </c>
      <c r="CO247" s="14">
        <v>1.1064204800000001E-3</v>
      </c>
      <c r="CP247" s="14" t="s">
        <v>96</v>
      </c>
      <c r="CQ247" s="14" t="s">
        <v>96</v>
      </c>
      <c r="CR247" s="14" t="s">
        <v>111</v>
      </c>
      <c r="CS247" s="14" t="s">
        <v>111</v>
      </c>
      <c r="CT247" s="14" t="s">
        <v>112</v>
      </c>
      <c r="CU247" s="14" t="s">
        <v>112</v>
      </c>
      <c r="CV247" s="14" t="s">
        <v>124</v>
      </c>
      <c r="CW247" s="14" t="s">
        <v>124</v>
      </c>
      <c r="CX247" s="14" t="s">
        <v>89</v>
      </c>
      <c r="CY247" s="14" t="s">
        <v>89</v>
      </c>
      <c r="CZ247" s="14" t="s">
        <v>202</v>
      </c>
      <c r="DA247" s="14" t="s">
        <v>202</v>
      </c>
      <c r="DB247" s="14">
        <v>1.3159049999999999</v>
      </c>
      <c r="DC247" s="17" t="s">
        <v>114</v>
      </c>
      <c r="DD247" s="17" t="s">
        <v>114</v>
      </c>
      <c r="DE247" s="17" t="s">
        <v>98</v>
      </c>
      <c r="DF247" s="17" t="s">
        <v>98</v>
      </c>
      <c r="DG247" s="17" t="s">
        <v>115</v>
      </c>
      <c r="DH247" s="14" t="s">
        <v>144</v>
      </c>
      <c r="DI247" s="14" t="s">
        <v>144</v>
      </c>
      <c r="DJ247" s="17"/>
      <c r="DK247" s="18" t="s">
        <v>116</v>
      </c>
    </row>
    <row r="248" spans="1:115" ht="15" customHeight="1" x14ac:dyDescent="0.25">
      <c r="A248" s="2">
        <v>96</v>
      </c>
      <c r="B248" s="5">
        <v>15592</v>
      </c>
      <c r="C248" s="2" t="s">
        <v>322</v>
      </c>
      <c r="D248" s="2" t="s">
        <v>83</v>
      </c>
      <c r="E248" s="2" t="s">
        <v>84</v>
      </c>
      <c r="F248" s="2" t="s">
        <v>85</v>
      </c>
      <c r="G248" s="2" t="s">
        <v>175</v>
      </c>
      <c r="H248" s="2" t="s">
        <v>222</v>
      </c>
      <c r="I248" s="2" t="s">
        <v>222</v>
      </c>
      <c r="J248" s="2" t="s">
        <v>321</v>
      </c>
      <c r="K248" s="14" t="s">
        <v>89</v>
      </c>
      <c r="L248" s="14" t="s">
        <v>89</v>
      </c>
      <c r="M248" s="14">
        <v>5.6099999999999998E-4</v>
      </c>
      <c r="N248" s="14">
        <v>6.3299999999999997E-3</v>
      </c>
      <c r="O248" s="14" t="s">
        <v>157</v>
      </c>
      <c r="P248" s="14" t="s">
        <v>157</v>
      </c>
      <c r="Q248" s="14" t="s">
        <v>90</v>
      </c>
      <c r="R248" s="14" t="s">
        <v>90</v>
      </c>
      <c r="S248" s="14">
        <v>0</v>
      </c>
      <c r="T248" s="14">
        <v>0</v>
      </c>
      <c r="U248" s="15">
        <v>0.28899999999999998</v>
      </c>
      <c r="V248" s="14" t="s">
        <v>91</v>
      </c>
      <c r="W248" s="16">
        <v>2.1000000000000001E-2</v>
      </c>
      <c r="X248" s="14" t="s">
        <v>92</v>
      </c>
      <c r="Y248" s="14">
        <v>3.1941999999999998E-2</v>
      </c>
      <c r="Z248" s="14">
        <v>9.0999999999999998E-2</v>
      </c>
      <c r="AA248" s="14" t="s">
        <v>93</v>
      </c>
      <c r="AB248" s="14" t="s">
        <v>93</v>
      </c>
      <c r="AC248" s="14" t="s">
        <v>94</v>
      </c>
      <c r="AD248" s="14" t="s">
        <v>94</v>
      </c>
      <c r="AE248" s="17" t="s">
        <v>95</v>
      </c>
      <c r="AF248" s="17" t="s">
        <v>96</v>
      </c>
      <c r="AG248" s="17" t="s">
        <v>97</v>
      </c>
      <c r="AH248" s="17" t="s">
        <v>98</v>
      </c>
      <c r="AI248" s="14">
        <f t="shared" si="2"/>
        <v>0</v>
      </c>
      <c r="AJ248" s="14">
        <v>0</v>
      </c>
      <c r="AK248" s="14" t="s">
        <v>98</v>
      </c>
      <c r="AL248" s="14" t="s">
        <v>99</v>
      </c>
      <c r="AM248" s="14" t="s">
        <v>100</v>
      </c>
      <c r="AN248" s="14">
        <v>3.9662999999999997E-2</v>
      </c>
      <c r="AO248" s="14" t="s">
        <v>101</v>
      </c>
      <c r="AP248" s="14">
        <v>4.7000000000000002E-3</v>
      </c>
      <c r="AQ248" s="14">
        <v>0</v>
      </c>
      <c r="AR248" s="14">
        <v>0</v>
      </c>
      <c r="AS248" s="14" t="s">
        <v>141</v>
      </c>
      <c r="AT248" s="14">
        <v>1.5200000000000001E-3</v>
      </c>
      <c r="AU248" s="14">
        <v>0.91733845561545946</v>
      </c>
      <c r="AV248" s="14" t="s">
        <v>97</v>
      </c>
      <c r="AW248" s="14" t="s">
        <v>97</v>
      </c>
      <c r="AX248" s="14" t="s">
        <v>102</v>
      </c>
      <c r="AY248" s="14" t="s">
        <v>102</v>
      </c>
      <c r="AZ248" s="14">
        <v>0</v>
      </c>
      <c r="BA248" s="14">
        <v>0</v>
      </c>
      <c r="BB248" s="14" t="s">
        <v>103</v>
      </c>
      <c r="BC248" s="14" t="s">
        <v>103</v>
      </c>
      <c r="BD248" s="14">
        <v>5.7766999999999999E-2</v>
      </c>
      <c r="BE248" s="14">
        <v>0.191</v>
      </c>
      <c r="BF248" s="14" t="s">
        <v>91</v>
      </c>
      <c r="BG248" s="14" t="s">
        <v>91</v>
      </c>
      <c r="BH248" s="15">
        <v>85.956000000000003</v>
      </c>
      <c r="BI248" s="14">
        <v>4.7559999999999998E-3</v>
      </c>
      <c r="BJ248" s="14">
        <v>2.8400000000000002E-2</v>
      </c>
      <c r="BK248" s="14">
        <v>0.30341699999999999</v>
      </c>
      <c r="BL248" s="14">
        <v>0.60199999999999998</v>
      </c>
      <c r="BM248" s="14" t="s">
        <v>118</v>
      </c>
      <c r="BN248" s="14">
        <v>9.58E-3</v>
      </c>
      <c r="BO248" s="14">
        <v>5.62E-4</v>
      </c>
      <c r="BP248" s="14" t="s">
        <v>104</v>
      </c>
      <c r="BQ248" s="14" t="s">
        <v>119</v>
      </c>
      <c r="BR248" s="14">
        <v>7.5399999999999998E-3</v>
      </c>
      <c r="BS248" s="14" t="s">
        <v>319</v>
      </c>
      <c r="BT248" s="14">
        <v>2.7099999999999997E-4</v>
      </c>
      <c r="BU248" s="14">
        <v>0.93091938883736558</v>
      </c>
      <c r="BV248" s="14">
        <v>7.7099999999999998E-4</v>
      </c>
      <c r="BW248" s="14">
        <v>4.64E-4</v>
      </c>
      <c r="BX248" s="14">
        <v>3.5599999999999998E-4</v>
      </c>
      <c r="BY248" s="14" t="s">
        <v>105</v>
      </c>
      <c r="BZ248" s="14" t="s">
        <v>105</v>
      </c>
      <c r="CA248" s="14" t="s">
        <v>106</v>
      </c>
      <c r="CB248" s="14" t="s">
        <v>107</v>
      </c>
      <c r="CC248" s="14" t="s">
        <v>93</v>
      </c>
      <c r="CD248" s="14">
        <v>4.1E-5</v>
      </c>
      <c r="CE248" s="14">
        <v>0</v>
      </c>
      <c r="CF248" s="14" t="s">
        <v>108</v>
      </c>
      <c r="CG248" s="14" t="s">
        <v>98</v>
      </c>
      <c r="CH248" s="14" t="s">
        <v>97</v>
      </c>
      <c r="CI248" s="14" t="s">
        <v>109</v>
      </c>
      <c r="CJ248" s="14" t="s">
        <v>200</v>
      </c>
      <c r="CK248" s="14" t="s">
        <v>200</v>
      </c>
      <c r="CL248" s="14">
        <v>0.97155000000000002</v>
      </c>
      <c r="CM248" s="14" t="s">
        <v>201</v>
      </c>
      <c r="CN248" s="14" t="s">
        <v>201</v>
      </c>
      <c r="CO248" s="14">
        <v>7.2419336999999997E-4</v>
      </c>
      <c r="CP248" s="14" t="s">
        <v>96</v>
      </c>
      <c r="CQ248" s="14" t="s">
        <v>96</v>
      </c>
      <c r="CR248" s="14" t="s">
        <v>111</v>
      </c>
      <c r="CS248" s="14" t="s">
        <v>111</v>
      </c>
      <c r="CT248" s="14" t="s">
        <v>112</v>
      </c>
      <c r="CU248" s="14" t="s">
        <v>112</v>
      </c>
      <c r="CV248" s="14" t="s">
        <v>124</v>
      </c>
      <c r="CW248" s="14" t="s">
        <v>124</v>
      </c>
      <c r="CX248" s="14" t="s">
        <v>89</v>
      </c>
      <c r="CY248" s="14" t="s">
        <v>89</v>
      </c>
      <c r="CZ248" s="14" t="s">
        <v>202</v>
      </c>
      <c r="DA248" s="14" t="s">
        <v>202</v>
      </c>
      <c r="DB248" s="14">
        <v>0.1484964</v>
      </c>
      <c r="DC248" s="17" t="s">
        <v>114</v>
      </c>
      <c r="DD248" s="17" t="s">
        <v>114</v>
      </c>
      <c r="DE248" s="17" t="s">
        <v>98</v>
      </c>
      <c r="DF248" s="17" t="s">
        <v>98</v>
      </c>
      <c r="DG248" s="17" t="s">
        <v>115</v>
      </c>
      <c r="DH248" s="14" t="s">
        <v>144</v>
      </c>
      <c r="DI248" s="14" t="s">
        <v>144</v>
      </c>
      <c r="DJ248" s="17"/>
      <c r="DK248" s="18" t="s">
        <v>116</v>
      </c>
    </row>
    <row r="249" spans="1:115" ht="15" customHeight="1" x14ac:dyDescent="0.25">
      <c r="A249" s="2">
        <v>100</v>
      </c>
      <c r="B249" s="13">
        <v>16003</v>
      </c>
      <c r="C249" s="9" t="s">
        <v>658</v>
      </c>
      <c r="D249" s="2" t="s">
        <v>83</v>
      </c>
      <c r="E249" s="2" t="s">
        <v>84</v>
      </c>
      <c r="F249" s="2" t="s">
        <v>85</v>
      </c>
      <c r="G249" s="2" t="s">
        <v>330</v>
      </c>
      <c r="H249" s="2"/>
      <c r="I249" s="2" t="s">
        <v>330</v>
      </c>
      <c r="J249" s="2" t="s">
        <v>746</v>
      </c>
      <c r="K249" s="14" t="s">
        <v>89</v>
      </c>
      <c r="L249" s="14">
        <v>1.64E-4</v>
      </c>
      <c r="M249" s="14">
        <v>1.35E-4</v>
      </c>
      <c r="N249" s="14">
        <v>3.97E-4</v>
      </c>
      <c r="O249" s="14" t="s">
        <v>157</v>
      </c>
      <c r="P249" s="14">
        <v>2.5600000000000002E-3</v>
      </c>
      <c r="Q249" s="14" t="s">
        <v>90</v>
      </c>
      <c r="R249" s="14" t="s">
        <v>90</v>
      </c>
      <c r="S249" s="14">
        <v>0</v>
      </c>
      <c r="T249" s="14">
        <v>0</v>
      </c>
      <c r="U249" s="22"/>
      <c r="V249" s="14" t="s">
        <v>91</v>
      </c>
      <c r="W249" s="16">
        <v>1.6400000000000001E-2</v>
      </c>
      <c r="X249" s="14" t="s">
        <v>92</v>
      </c>
      <c r="Y249" s="14">
        <v>2.0879999999999999E-2</v>
      </c>
      <c r="Z249" s="14">
        <v>8.7900000000000006E-2</v>
      </c>
      <c r="AA249" s="14" t="s">
        <v>93</v>
      </c>
      <c r="AB249" s="14" t="s">
        <v>93</v>
      </c>
      <c r="AC249" s="14" t="s">
        <v>94</v>
      </c>
      <c r="AD249" s="14" t="s">
        <v>94</v>
      </c>
      <c r="AE249" s="17" t="s">
        <v>95</v>
      </c>
      <c r="AF249" s="17" t="s">
        <v>96</v>
      </c>
      <c r="AG249" s="17" t="s">
        <v>97</v>
      </c>
      <c r="AH249" s="17" t="s">
        <v>98</v>
      </c>
      <c r="AI249" s="14">
        <f t="shared" si="2"/>
        <v>0</v>
      </c>
      <c r="AJ249" s="14">
        <v>0</v>
      </c>
      <c r="AK249" s="14" t="s">
        <v>98</v>
      </c>
      <c r="AL249" s="14" t="s">
        <v>99</v>
      </c>
      <c r="AM249" s="14" t="s">
        <v>100</v>
      </c>
      <c r="AN249" s="14">
        <v>2.5035000000000002E-2</v>
      </c>
      <c r="AO249" s="14" t="s">
        <v>101</v>
      </c>
      <c r="AP249" s="14">
        <v>1.8799999999999999E-3</v>
      </c>
      <c r="AQ249" s="14">
        <v>0</v>
      </c>
      <c r="AR249" s="14">
        <v>0</v>
      </c>
      <c r="AS249" s="14">
        <v>1.573E-3</v>
      </c>
      <c r="AT249" s="14">
        <v>6.1199999999999996E-3</v>
      </c>
      <c r="AU249" s="22"/>
      <c r="AV249" s="14" t="s">
        <v>97</v>
      </c>
      <c r="AW249" s="14" t="s">
        <v>97</v>
      </c>
      <c r="AX249" s="14" t="s">
        <v>102</v>
      </c>
      <c r="AY249" s="14" t="s">
        <v>102</v>
      </c>
      <c r="AZ249" s="14">
        <v>0</v>
      </c>
      <c r="BA249" s="14">
        <v>0</v>
      </c>
      <c r="BB249" s="14" t="s">
        <v>103</v>
      </c>
      <c r="BC249" s="14" t="s">
        <v>103</v>
      </c>
      <c r="BD249" s="14">
        <v>6.812E-2</v>
      </c>
      <c r="BE249" s="14">
        <v>0.255</v>
      </c>
      <c r="BF249" s="14" t="s">
        <v>91</v>
      </c>
      <c r="BG249" s="14" t="s">
        <v>91</v>
      </c>
      <c r="BH249" s="22"/>
      <c r="BI249" s="14">
        <v>1.3291000000000001E-2</v>
      </c>
      <c r="BJ249" s="14">
        <v>7.3099999999999998E-2</v>
      </c>
      <c r="BK249" s="14">
        <v>0.35460000000000003</v>
      </c>
      <c r="BL249" s="14">
        <v>0.90100000000000002</v>
      </c>
      <c r="BM249" s="14" t="s">
        <v>118</v>
      </c>
      <c r="BN249" s="14">
        <v>1.1900000000000001E-2</v>
      </c>
      <c r="BO249" s="14">
        <v>3.9899999999999999E-4</v>
      </c>
      <c r="BP249" s="14" t="s">
        <v>104</v>
      </c>
      <c r="BQ249" s="14" t="s">
        <v>119</v>
      </c>
      <c r="BR249" s="14">
        <v>2.8500000000000001E-3</v>
      </c>
      <c r="BS249" s="14">
        <v>1.27E-4</v>
      </c>
      <c r="BT249" s="14">
        <v>5.44E-4</v>
      </c>
      <c r="BU249" s="22"/>
      <c r="BV249" s="14">
        <v>1.8E-3</v>
      </c>
      <c r="BW249" s="14">
        <v>7.7700000000000002E-4</v>
      </c>
      <c r="BX249" s="14">
        <v>4.2099999999999999E-4</v>
      </c>
      <c r="BY249" s="14" t="s">
        <v>105</v>
      </c>
      <c r="BZ249" s="14" t="s">
        <v>105</v>
      </c>
      <c r="CA249" s="14" t="s">
        <v>106</v>
      </c>
      <c r="CB249" s="14" t="s">
        <v>107</v>
      </c>
      <c r="CC249" s="14">
        <v>1.64E-4</v>
      </c>
      <c r="CD249" s="15">
        <v>1.5499999999999999E-3</v>
      </c>
      <c r="CE249" s="14">
        <v>0</v>
      </c>
      <c r="CF249" s="14" t="s">
        <v>108</v>
      </c>
      <c r="CG249" s="14" t="s">
        <v>98</v>
      </c>
      <c r="CH249" s="14" t="s">
        <v>97</v>
      </c>
      <c r="CI249" s="22"/>
      <c r="CJ249" s="14" t="s">
        <v>200</v>
      </c>
      <c r="CK249" s="14" t="s">
        <v>200</v>
      </c>
      <c r="CL249" s="22"/>
      <c r="CM249" s="14" t="s">
        <v>201</v>
      </c>
      <c r="CN249" s="14" t="s">
        <v>201</v>
      </c>
      <c r="CO249" s="22"/>
      <c r="CP249" s="14" t="s">
        <v>96</v>
      </c>
      <c r="CQ249" s="14" t="s">
        <v>96</v>
      </c>
      <c r="CR249" s="14" t="s">
        <v>111</v>
      </c>
      <c r="CS249" s="14">
        <v>2.4199999999999998E-3</v>
      </c>
      <c r="CT249" s="14" t="s">
        <v>112</v>
      </c>
      <c r="CU249" s="14" t="s">
        <v>112</v>
      </c>
      <c r="CV249" s="14" t="s">
        <v>124</v>
      </c>
      <c r="CW249" s="14" t="s">
        <v>124</v>
      </c>
      <c r="CX249" s="14" t="s">
        <v>89</v>
      </c>
      <c r="CY249" s="14" t="s">
        <v>89</v>
      </c>
      <c r="CZ249" s="14" t="s">
        <v>202</v>
      </c>
      <c r="DA249" s="14" t="s">
        <v>202</v>
      </c>
      <c r="DB249" s="22"/>
      <c r="DC249" s="17" t="s">
        <v>114</v>
      </c>
      <c r="DD249" s="17" t="s">
        <v>114</v>
      </c>
      <c r="DE249" s="17" t="s">
        <v>98</v>
      </c>
      <c r="DF249" s="17" t="s">
        <v>98</v>
      </c>
      <c r="DG249" s="22"/>
      <c r="DH249" s="14" t="s">
        <v>144</v>
      </c>
      <c r="DI249" s="14" t="s">
        <v>144</v>
      </c>
      <c r="DJ249" s="22"/>
      <c r="DK249" s="18" t="s">
        <v>116</v>
      </c>
    </row>
    <row r="250" spans="1:115" ht="15" customHeight="1" x14ac:dyDescent="0.25">
      <c r="A250" s="2">
        <v>108</v>
      </c>
      <c r="B250" s="5">
        <v>16052</v>
      </c>
      <c r="C250" s="2" t="s">
        <v>332</v>
      </c>
      <c r="D250" s="2" t="s">
        <v>83</v>
      </c>
      <c r="E250" s="2" t="s">
        <v>84</v>
      </c>
      <c r="F250" s="2" t="s">
        <v>85</v>
      </c>
      <c r="G250" s="2" t="s">
        <v>175</v>
      </c>
      <c r="H250" s="2"/>
      <c r="I250" s="2" t="s">
        <v>175</v>
      </c>
      <c r="J250" s="2" t="s">
        <v>333</v>
      </c>
      <c r="K250" s="14">
        <v>1.2899999999999999E-4</v>
      </c>
      <c r="L250" s="14">
        <v>9.8799999999999995E-4</v>
      </c>
      <c r="M250" s="14">
        <v>2.0669999999999998E-3</v>
      </c>
      <c r="N250" s="14">
        <v>2.4E-2</v>
      </c>
      <c r="O250" s="14">
        <v>1.6949999999999999E-3</v>
      </c>
      <c r="P250" s="14">
        <v>5.4200000000000003E-3</v>
      </c>
      <c r="Q250" s="14" t="s">
        <v>90</v>
      </c>
      <c r="R250" s="14" t="s">
        <v>90</v>
      </c>
      <c r="S250" s="14">
        <v>0</v>
      </c>
      <c r="T250" s="14">
        <v>0</v>
      </c>
      <c r="U250" s="17"/>
      <c r="V250" s="14" t="s">
        <v>91</v>
      </c>
      <c r="W250" s="16">
        <v>1.4200000000000001E-2</v>
      </c>
      <c r="X250" s="14" t="s">
        <v>92</v>
      </c>
      <c r="Y250" s="14">
        <v>0.2109</v>
      </c>
      <c r="Z250" s="14">
        <v>0.94399999999999995</v>
      </c>
      <c r="AA250" s="14" t="s">
        <v>93</v>
      </c>
      <c r="AB250" s="14" t="s">
        <v>93</v>
      </c>
      <c r="AC250" s="14" t="s">
        <v>94</v>
      </c>
      <c r="AD250" s="14" t="s">
        <v>94</v>
      </c>
      <c r="AE250" s="17" t="s">
        <v>95</v>
      </c>
      <c r="AF250" s="17" t="s">
        <v>96</v>
      </c>
      <c r="AG250" s="17" t="s">
        <v>97</v>
      </c>
      <c r="AH250" s="17" t="s">
        <v>98</v>
      </c>
      <c r="AI250" s="14">
        <f t="shared" si="2"/>
        <v>0</v>
      </c>
      <c r="AJ250" s="14">
        <v>0</v>
      </c>
      <c r="AK250" s="14" t="s">
        <v>98</v>
      </c>
      <c r="AL250" s="14" t="s">
        <v>99</v>
      </c>
      <c r="AM250" s="14" t="s">
        <v>100</v>
      </c>
      <c r="AN250" s="14">
        <v>0.25400200000000001</v>
      </c>
      <c r="AO250" s="14" t="s">
        <v>101</v>
      </c>
      <c r="AP250" s="14">
        <v>1.5399999999999999E-3</v>
      </c>
      <c r="AQ250" s="14">
        <v>1.7E-5</v>
      </c>
      <c r="AR250" s="14">
        <v>2.0900000000000001E-4</v>
      </c>
      <c r="AS250" s="14">
        <v>2.6450000000000002E-3</v>
      </c>
      <c r="AT250" s="14">
        <v>1.29E-2</v>
      </c>
      <c r="AU250" s="17"/>
      <c r="AV250" s="14" t="s">
        <v>97</v>
      </c>
      <c r="AW250" s="14" t="s">
        <v>97</v>
      </c>
      <c r="AX250" s="14" t="s">
        <v>102</v>
      </c>
      <c r="AY250" s="14" t="s">
        <v>102</v>
      </c>
      <c r="AZ250" s="14">
        <v>3.4999999999999997E-5</v>
      </c>
      <c r="BA250" s="14">
        <v>4.17E-4</v>
      </c>
      <c r="BB250" s="14">
        <v>1.1900000000000001E-3</v>
      </c>
      <c r="BC250" s="14">
        <v>4.5399999999999998E-3</v>
      </c>
      <c r="BD250" s="14">
        <v>0.20565800000000001</v>
      </c>
      <c r="BE250" s="14">
        <v>1.34</v>
      </c>
      <c r="BF250" s="14" t="s">
        <v>91</v>
      </c>
      <c r="BG250" s="14">
        <v>1.32E-2</v>
      </c>
      <c r="BH250" s="17"/>
      <c r="BI250" s="14">
        <v>1.4019999999999999E-2</v>
      </c>
      <c r="BJ250" s="14">
        <v>0.08</v>
      </c>
      <c r="BK250" s="14">
        <v>1.1495</v>
      </c>
      <c r="BL250" s="14">
        <v>1.71</v>
      </c>
      <c r="BM250" s="14">
        <v>1.4959999999999999E-2</v>
      </c>
      <c r="BN250" s="14">
        <v>8.6999999999999994E-2</v>
      </c>
      <c r="BO250" s="14">
        <v>3.3830000000000002E-3</v>
      </c>
      <c r="BP250" s="14">
        <v>6.0999999999999997E-4</v>
      </c>
      <c r="BQ250" s="14">
        <v>1.9872999999999998E-2</v>
      </c>
      <c r="BR250" s="14">
        <v>0.23100000000000001</v>
      </c>
      <c r="BS250" s="15">
        <v>2.9700000000000001E-4</v>
      </c>
      <c r="BT250" s="14">
        <v>2.2399999999999998E-3</v>
      </c>
      <c r="BU250" s="17"/>
      <c r="BV250" s="14">
        <v>3.9199999999999999E-3</v>
      </c>
      <c r="BW250" s="14">
        <v>3.98E-3</v>
      </c>
      <c r="BX250" s="14">
        <v>1.0200000000000001E-3</v>
      </c>
      <c r="BY250" s="14" t="s">
        <v>105</v>
      </c>
      <c r="BZ250" s="14">
        <v>9.8999999999999999E-4</v>
      </c>
      <c r="CA250" s="14" t="s">
        <v>106</v>
      </c>
      <c r="CB250" s="14" t="s">
        <v>107</v>
      </c>
      <c r="CC250" s="14" t="s">
        <v>93</v>
      </c>
      <c r="CD250" s="14">
        <v>7.7999999999999999E-5</v>
      </c>
      <c r="CE250" s="14">
        <v>0</v>
      </c>
      <c r="CF250" s="14" t="s">
        <v>108</v>
      </c>
      <c r="CG250" s="14" t="s">
        <v>98</v>
      </c>
      <c r="CH250" s="14" t="s">
        <v>97</v>
      </c>
      <c r="CI250" s="17"/>
      <c r="CJ250" s="14" t="s">
        <v>200</v>
      </c>
      <c r="CK250" s="14" t="s">
        <v>200</v>
      </c>
      <c r="CL250" s="17"/>
      <c r="CM250" s="14" t="s">
        <v>201</v>
      </c>
      <c r="CN250" s="14" t="s">
        <v>201</v>
      </c>
      <c r="CO250" s="17"/>
      <c r="CP250" s="14" t="s">
        <v>96</v>
      </c>
      <c r="CQ250" s="14" t="s">
        <v>96</v>
      </c>
      <c r="CR250" s="14" t="s">
        <v>111</v>
      </c>
      <c r="CS250" s="14" t="s">
        <v>111</v>
      </c>
      <c r="CT250" s="14" t="s">
        <v>112</v>
      </c>
      <c r="CU250" s="14" t="s">
        <v>112</v>
      </c>
      <c r="CV250" s="14" t="s">
        <v>124</v>
      </c>
      <c r="CW250" s="14" t="s">
        <v>124</v>
      </c>
      <c r="CX250" s="14" t="s">
        <v>89</v>
      </c>
      <c r="CY250" s="14" t="s">
        <v>89</v>
      </c>
      <c r="CZ250" s="14" t="s">
        <v>202</v>
      </c>
      <c r="DA250" s="14" t="s">
        <v>202</v>
      </c>
      <c r="DB250" s="17"/>
      <c r="DC250" s="17" t="s">
        <v>114</v>
      </c>
      <c r="DD250" s="17" t="s">
        <v>114</v>
      </c>
      <c r="DE250" s="17" t="s">
        <v>98</v>
      </c>
      <c r="DF250" s="17" t="s">
        <v>98</v>
      </c>
      <c r="DG250" s="17"/>
      <c r="DH250" s="14">
        <v>2.8500000000000001E-3</v>
      </c>
      <c r="DI250" s="14">
        <v>1.66E-2</v>
      </c>
      <c r="DJ250" s="17"/>
      <c r="DK250" s="18" t="s">
        <v>116</v>
      </c>
    </row>
    <row r="251" spans="1:115" ht="15" customHeight="1" x14ac:dyDescent="0.25">
      <c r="A251" s="2">
        <v>109</v>
      </c>
      <c r="B251" s="5">
        <v>16100</v>
      </c>
      <c r="C251" s="2" t="s">
        <v>624</v>
      </c>
      <c r="D251" s="2" t="s">
        <v>83</v>
      </c>
      <c r="E251" s="2" t="s">
        <v>84</v>
      </c>
      <c r="F251" s="2" t="s">
        <v>85</v>
      </c>
      <c r="G251" s="2" t="s">
        <v>175</v>
      </c>
      <c r="H251" s="2" t="s">
        <v>287</v>
      </c>
      <c r="I251" s="2" t="s">
        <v>175</v>
      </c>
      <c r="J251" s="2" t="s">
        <v>625</v>
      </c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5">
        <v>0.17700000000000002</v>
      </c>
      <c r="V251" s="17"/>
      <c r="W251" s="20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4">
        <v>1.5838556111296946</v>
      </c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5">
        <v>182.57299999999998</v>
      </c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4">
        <v>0.30332704128745247</v>
      </c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4" t="s">
        <v>109</v>
      </c>
      <c r="CJ251" s="17"/>
      <c r="CK251" s="17"/>
      <c r="CL251" s="14">
        <v>3.2572799999999997</v>
      </c>
      <c r="CM251" s="17"/>
      <c r="CN251" s="17"/>
      <c r="CO251" s="14">
        <v>2.0516339999999997E-3</v>
      </c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4">
        <v>5.0581700000000007E-2</v>
      </c>
      <c r="DC251" s="17"/>
      <c r="DD251" s="17"/>
      <c r="DE251" s="17"/>
      <c r="DF251" s="17"/>
      <c r="DG251" s="17" t="s">
        <v>115</v>
      </c>
      <c r="DH251" s="17"/>
      <c r="DI251" s="17"/>
      <c r="DJ251" s="17"/>
      <c r="DK251" s="18" t="s">
        <v>116</v>
      </c>
    </row>
    <row r="252" spans="1:115" ht="15" customHeight="1" x14ac:dyDescent="0.25">
      <c r="A252" s="2">
        <v>110</v>
      </c>
      <c r="B252" s="13">
        <v>16110</v>
      </c>
      <c r="C252" s="11" t="s">
        <v>665</v>
      </c>
      <c r="D252" s="2" t="s">
        <v>83</v>
      </c>
      <c r="E252" s="2" t="s">
        <v>84</v>
      </c>
      <c r="F252" s="2" t="s">
        <v>85</v>
      </c>
      <c r="G252" s="2" t="s">
        <v>175</v>
      </c>
      <c r="H252" s="2"/>
      <c r="I252" s="2" t="s">
        <v>175</v>
      </c>
      <c r="J252" s="2" t="s">
        <v>754</v>
      </c>
      <c r="K252" s="14">
        <v>1.2899999999999999E-4</v>
      </c>
      <c r="L252" s="14">
        <v>9.8799999999999995E-4</v>
      </c>
      <c r="M252" s="14">
        <v>2.0669999999999998E-3</v>
      </c>
      <c r="N252" s="14">
        <v>2.4E-2</v>
      </c>
      <c r="O252" s="14">
        <v>1.6949999999999999E-3</v>
      </c>
      <c r="P252" s="14">
        <v>5.4200000000000003E-3</v>
      </c>
      <c r="Q252" s="14" t="s">
        <v>90</v>
      </c>
      <c r="R252" s="14" t="s">
        <v>90</v>
      </c>
      <c r="S252" s="14">
        <v>0</v>
      </c>
      <c r="T252" s="14">
        <v>0</v>
      </c>
      <c r="U252" s="22"/>
      <c r="V252" s="14" t="s">
        <v>91</v>
      </c>
      <c r="W252" s="16">
        <v>1.4200000000000001E-2</v>
      </c>
      <c r="X252" s="14" t="s">
        <v>92</v>
      </c>
      <c r="Y252" s="14">
        <v>0.2109</v>
      </c>
      <c r="Z252" s="14">
        <v>0.94399999999999995</v>
      </c>
      <c r="AA252" s="14" t="s">
        <v>93</v>
      </c>
      <c r="AB252" s="14" t="s">
        <v>93</v>
      </c>
      <c r="AC252" s="14" t="s">
        <v>94</v>
      </c>
      <c r="AD252" s="14" t="s">
        <v>94</v>
      </c>
      <c r="AE252" s="17" t="s">
        <v>95</v>
      </c>
      <c r="AF252" s="17" t="s">
        <v>96</v>
      </c>
      <c r="AG252" s="17" t="s">
        <v>97</v>
      </c>
      <c r="AH252" s="17" t="s">
        <v>98</v>
      </c>
      <c r="AI252" s="14">
        <f>SUM(AE252:AH252)</f>
        <v>0</v>
      </c>
      <c r="AJ252" s="14">
        <v>0</v>
      </c>
      <c r="AK252" s="14" t="s">
        <v>98</v>
      </c>
      <c r="AL252" s="14" t="s">
        <v>99</v>
      </c>
      <c r="AM252" s="14" t="s">
        <v>100</v>
      </c>
      <c r="AN252" s="14">
        <v>0.25400200000000001</v>
      </c>
      <c r="AO252" s="14" t="s">
        <v>101</v>
      </c>
      <c r="AP252" s="14">
        <v>1.5399999999999999E-3</v>
      </c>
      <c r="AQ252" s="14">
        <v>1.7E-5</v>
      </c>
      <c r="AR252" s="14">
        <v>2.0900000000000001E-4</v>
      </c>
      <c r="AS252" s="14">
        <v>2.6450000000000002E-3</v>
      </c>
      <c r="AT252" s="14">
        <v>1.29E-2</v>
      </c>
      <c r="AU252" s="22"/>
      <c r="AV252" s="14" t="s">
        <v>97</v>
      </c>
      <c r="AW252" s="14" t="s">
        <v>97</v>
      </c>
      <c r="AX252" s="14" t="s">
        <v>102</v>
      </c>
      <c r="AY252" s="14" t="s">
        <v>102</v>
      </c>
      <c r="AZ252" s="14">
        <v>3.4999999999999997E-5</v>
      </c>
      <c r="BA252" s="14">
        <v>4.17E-4</v>
      </c>
      <c r="BB252" s="14">
        <v>1.1900000000000001E-3</v>
      </c>
      <c r="BC252" s="14">
        <v>4.5399999999999998E-3</v>
      </c>
      <c r="BD252" s="14">
        <v>0.20565800000000001</v>
      </c>
      <c r="BE252" s="14">
        <v>1.34</v>
      </c>
      <c r="BF252" s="14" t="s">
        <v>91</v>
      </c>
      <c r="BG252" s="14">
        <v>1.32E-2</v>
      </c>
      <c r="BH252" s="22"/>
      <c r="BI252" s="14">
        <v>1.4019999999999999E-2</v>
      </c>
      <c r="BJ252" s="14">
        <v>0.08</v>
      </c>
      <c r="BK252" s="14">
        <v>1.1495</v>
      </c>
      <c r="BL252" s="14">
        <v>1.71</v>
      </c>
      <c r="BM252" s="14">
        <v>1.4959999999999999E-2</v>
      </c>
      <c r="BN252" s="14">
        <v>8.6999999999999994E-2</v>
      </c>
      <c r="BO252" s="14">
        <v>3.3830000000000002E-3</v>
      </c>
      <c r="BP252" s="14">
        <v>6.0999999999999997E-4</v>
      </c>
      <c r="BQ252" s="14">
        <v>1.9872999999999998E-2</v>
      </c>
      <c r="BR252" s="14">
        <v>0.23100000000000001</v>
      </c>
      <c r="BS252" s="15">
        <v>2.9700000000000001E-4</v>
      </c>
      <c r="BT252" s="14">
        <v>2.2399999999999998E-3</v>
      </c>
      <c r="BU252" s="22"/>
      <c r="BV252" s="14">
        <v>3.9199999999999999E-3</v>
      </c>
      <c r="BW252" s="14">
        <v>3.98E-3</v>
      </c>
      <c r="BX252" s="14">
        <v>1.0200000000000001E-3</v>
      </c>
      <c r="BY252" s="14" t="s">
        <v>105</v>
      </c>
      <c r="BZ252" s="14">
        <v>9.8999999999999999E-4</v>
      </c>
      <c r="CA252" s="14" t="s">
        <v>106</v>
      </c>
      <c r="CB252" s="14" t="s">
        <v>107</v>
      </c>
      <c r="CC252" s="14" t="s">
        <v>93</v>
      </c>
      <c r="CD252" s="14">
        <v>7.7999999999999999E-5</v>
      </c>
      <c r="CE252" s="14">
        <v>0</v>
      </c>
      <c r="CF252" s="14" t="s">
        <v>108</v>
      </c>
      <c r="CG252" s="14" t="s">
        <v>98</v>
      </c>
      <c r="CH252" s="14" t="s">
        <v>97</v>
      </c>
      <c r="CI252" s="22"/>
      <c r="CJ252" s="14" t="s">
        <v>200</v>
      </c>
      <c r="CK252" s="14" t="s">
        <v>200</v>
      </c>
      <c r="CL252" s="22"/>
      <c r="CM252" s="14" t="s">
        <v>201</v>
      </c>
      <c r="CN252" s="14" t="s">
        <v>201</v>
      </c>
      <c r="CO252" s="22"/>
      <c r="CP252" s="14" t="s">
        <v>96</v>
      </c>
      <c r="CQ252" s="14" t="s">
        <v>96</v>
      </c>
      <c r="CR252" s="14" t="s">
        <v>111</v>
      </c>
      <c r="CS252" s="14" t="s">
        <v>111</v>
      </c>
      <c r="CT252" s="14" t="s">
        <v>112</v>
      </c>
      <c r="CU252" s="14" t="s">
        <v>112</v>
      </c>
      <c r="CV252" s="14" t="s">
        <v>124</v>
      </c>
      <c r="CW252" s="14" t="s">
        <v>124</v>
      </c>
      <c r="CX252" s="14" t="s">
        <v>89</v>
      </c>
      <c r="CY252" s="14" t="s">
        <v>89</v>
      </c>
      <c r="CZ252" s="14" t="s">
        <v>202</v>
      </c>
      <c r="DA252" s="14" t="s">
        <v>202</v>
      </c>
      <c r="DB252" s="22"/>
      <c r="DC252" s="17" t="s">
        <v>114</v>
      </c>
      <c r="DD252" s="17" t="s">
        <v>114</v>
      </c>
      <c r="DE252" s="17" t="s">
        <v>98</v>
      </c>
      <c r="DF252" s="17" t="s">
        <v>98</v>
      </c>
      <c r="DG252" s="22"/>
      <c r="DH252" s="14">
        <v>2.8500000000000001E-3</v>
      </c>
      <c r="DI252" s="14">
        <v>1.66E-2</v>
      </c>
      <c r="DJ252" s="22"/>
      <c r="DK252" s="18" t="s">
        <v>116</v>
      </c>
    </row>
    <row r="253" spans="1:115" ht="15" customHeight="1" x14ac:dyDescent="0.25">
      <c r="A253" s="2">
        <v>114</v>
      </c>
      <c r="B253" s="13">
        <v>16221</v>
      </c>
      <c r="C253" s="11" t="s">
        <v>667</v>
      </c>
      <c r="D253" s="2" t="s">
        <v>83</v>
      </c>
      <c r="E253" s="2" t="s">
        <v>84</v>
      </c>
      <c r="F253" s="2" t="s">
        <v>85</v>
      </c>
      <c r="G253" s="2" t="s">
        <v>213</v>
      </c>
      <c r="H253" s="2"/>
      <c r="I253" s="2" t="s">
        <v>213</v>
      </c>
      <c r="J253" s="2" t="s">
        <v>755</v>
      </c>
      <c r="K253" s="14">
        <v>9.3999999999999994E-5</v>
      </c>
      <c r="L253" s="14">
        <v>4.6000000000000001E-4</v>
      </c>
      <c r="M253" s="14">
        <v>1.482E-3</v>
      </c>
      <c r="N253" s="14">
        <v>1.5800000000000002E-2</v>
      </c>
      <c r="O253" s="14">
        <v>2.2179999999999999E-3</v>
      </c>
      <c r="P253" s="14">
        <v>5.4599999999999996E-3</v>
      </c>
      <c r="Q253" s="14" t="s">
        <v>90</v>
      </c>
      <c r="R253" s="14" t="s">
        <v>90</v>
      </c>
      <c r="S253" s="14">
        <v>0</v>
      </c>
      <c r="T253" s="14">
        <v>0</v>
      </c>
      <c r="U253" s="22"/>
      <c r="V253" s="14" t="s">
        <v>91</v>
      </c>
      <c r="W253" s="16">
        <v>1.46E-2</v>
      </c>
      <c r="X253" s="14" t="s">
        <v>92</v>
      </c>
      <c r="Y253" s="14">
        <v>0.150892</v>
      </c>
      <c r="Z253" s="14">
        <v>0.64200000000000002</v>
      </c>
      <c r="AA253" s="14" t="s">
        <v>93</v>
      </c>
      <c r="AB253" s="14" t="s">
        <v>93</v>
      </c>
      <c r="AC253" s="14" t="s">
        <v>94</v>
      </c>
      <c r="AD253" s="14" t="s">
        <v>94</v>
      </c>
      <c r="AE253" s="17" t="s">
        <v>95</v>
      </c>
      <c r="AF253" s="17" t="s">
        <v>96</v>
      </c>
      <c r="AG253" s="17" t="s">
        <v>97</v>
      </c>
      <c r="AH253" s="17" t="s">
        <v>98</v>
      </c>
      <c r="AI253" s="14">
        <f>SUM(AE253:AH253)</f>
        <v>0</v>
      </c>
      <c r="AJ253" s="14">
        <v>0</v>
      </c>
      <c r="AK253" s="14" t="s">
        <v>98</v>
      </c>
      <c r="AL253" s="14" t="s">
        <v>99</v>
      </c>
      <c r="AM253" s="14" t="s">
        <v>100</v>
      </c>
      <c r="AN253" s="14">
        <v>5.0507999999999997E-2</v>
      </c>
      <c r="AO253" s="14" t="s">
        <v>101</v>
      </c>
      <c r="AP253" s="14">
        <v>1.6199999999999999E-3</v>
      </c>
      <c r="AQ253" s="14">
        <v>0</v>
      </c>
      <c r="AR253" s="14">
        <v>0</v>
      </c>
      <c r="AS253" s="14">
        <v>2.506E-3</v>
      </c>
      <c r="AT253" s="14">
        <v>7.1399999999999996E-3</v>
      </c>
      <c r="AU253" s="22"/>
      <c r="AV253" s="14" t="s">
        <v>97</v>
      </c>
      <c r="AW253" s="14" t="s">
        <v>97</v>
      </c>
      <c r="AX253" s="14" t="s">
        <v>102</v>
      </c>
      <c r="AY253" s="14" t="s">
        <v>102</v>
      </c>
      <c r="AZ253" s="14">
        <v>0</v>
      </c>
      <c r="BA253" s="14">
        <v>0</v>
      </c>
      <c r="BB253" s="14" t="s">
        <v>103</v>
      </c>
      <c r="BC253" s="14" t="s">
        <v>103</v>
      </c>
      <c r="BD253" s="14">
        <v>5.9332999999999997E-2</v>
      </c>
      <c r="BE253" s="14">
        <v>0.23699999999999999</v>
      </c>
      <c r="BF253" s="14" t="s">
        <v>91</v>
      </c>
      <c r="BG253" s="14" t="s">
        <v>91</v>
      </c>
      <c r="BH253" s="22"/>
      <c r="BI253" s="14">
        <v>1.1804E-2</v>
      </c>
      <c r="BJ253" s="14">
        <v>4.7800000000000002E-2</v>
      </c>
      <c r="BK253" s="14">
        <v>0.50138300000000002</v>
      </c>
      <c r="BL253" s="14">
        <v>0.93700000000000006</v>
      </c>
      <c r="BM253" s="14">
        <v>9.2069999999999999E-3</v>
      </c>
      <c r="BN253" s="14">
        <v>3.09E-2</v>
      </c>
      <c r="BO253" s="14">
        <v>6.5899999999999997E-4</v>
      </c>
      <c r="BP253" s="14" t="s">
        <v>104</v>
      </c>
      <c r="BQ253" s="14" t="s">
        <v>119</v>
      </c>
      <c r="BR253" s="14" t="s">
        <v>119</v>
      </c>
      <c r="BS253" s="15">
        <v>1.7200000000000001E-4</v>
      </c>
      <c r="BT253" s="14">
        <v>8.9599999999999999E-4</v>
      </c>
      <c r="BU253" s="22"/>
      <c r="BV253" s="14">
        <v>1.72E-3</v>
      </c>
      <c r="BW253" s="14">
        <v>1.24E-3</v>
      </c>
      <c r="BX253" s="14">
        <v>1.6000000000000001E-4</v>
      </c>
      <c r="BY253" s="14" t="s">
        <v>105</v>
      </c>
      <c r="BZ253" s="14" t="s">
        <v>105</v>
      </c>
      <c r="CA253" s="14" t="s">
        <v>106</v>
      </c>
      <c r="CB253" s="14" t="s">
        <v>107</v>
      </c>
      <c r="CC253" s="14" t="s">
        <v>93</v>
      </c>
      <c r="CD253" s="14">
        <v>2.5000000000000001E-5</v>
      </c>
      <c r="CE253" s="14">
        <v>0</v>
      </c>
      <c r="CF253" s="14" t="s">
        <v>108</v>
      </c>
      <c r="CG253" s="14" t="s">
        <v>98</v>
      </c>
      <c r="CH253" s="14" t="s">
        <v>97</v>
      </c>
      <c r="CI253" s="22"/>
      <c r="CJ253" s="14" t="s">
        <v>200</v>
      </c>
      <c r="CK253" s="14">
        <v>8.9700000000000001E-4</v>
      </c>
      <c r="CL253" s="22"/>
      <c r="CM253" s="14" t="s">
        <v>201</v>
      </c>
      <c r="CN253" s="14" t="s">
        <v>201</v>
      </c>
      <c r="CO253" s="22"/>
      <c r="CP253" s="14" t="s">
        <v>96</v>
      </c>
      <c r="CQ253" s="14" t="s">
        <v>96</v>
      </c>
      <c r="CR253" s="14" t="s">
        <v>111</v>
      </c>
      <c r="CS253" s="14">
        <v>1E-3</v>
      </c>
      <c r="CT253" s="14" t="s">
        <v>112</v>
      </c>
      <c r="CU253" s="14" t="s">
        <v>112</v>
      </c>
      <c r="CV253" s="14" t="s">
        <v>124</v>
      </c>
      <c r="CW253" s="14" t="s">
        <v>124</v>
      </c>
      <c r="CX253" s="14" t="s">
        <v>89</v>
      </c>
      <c r="CY253" s="14" t="s">
        <v>89</v>
      </c>
      <c r="CZ253" s="14" t="s">
        <v>202</v>
      </c>
      <c r="DA253" s="14" t="s">
        <v>202</v>
      </c>
      <c r="DB253" s="22"/>
      <c r="DC253" s="17" t="s">
        <v>114</v>
      </c>
      <c r="DD253" s="17" t="s">
        <v>114</v>
      </c>
      <c r="DE253" s="17" t="s">
        <v>98</v>
      </c>
      <c r="DF253" s="17" t="s">
        <v>98</v>
      </c>
      <c r="DG253" s="22"/>
      <c r="DH253" s="14">
        <v>8.8000000000000003E-4</v>
      </c>
      <c r="DI253" s="14">
        <v>2.4099999999999998E-3</v>
      </c>
      <c r="DJ253" s="22"/>
      <c r="DK253" s="18" t="s">
        <v>116</v>
      </c>
    </row>
    <row r="254" spans="1:115" ht="15" customHeight="1" x14ac:dyDescent="0.25">
      <c r="A254" s="2">
        <v>119</v>
      </c>
      <c r="B254" s="5">
        <v>16238</v>
      </c>
      <c r="C254" s="2" t="s">
        <v>345</v>
      </c>
      <c r="D254" s="2" t="s">
        <v>83</v>
      </c>
      <c r="E254" s="2" t="s">
        <v>84</v>
      </c>
      <c r="F254" s="2" t="s">
        <v>85</v>
      </c>
      <c r="G254" s="2" t="s">
        <v>150</v>
      </c>
      <c r="H254" s="2"/>
      <c r="I254" s="2" t="s">
        <v>150</v>
      </c>
      <c r="J254" s="2" t="s">
        <v>346</v>
      </c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4" t="s">
        <v>229</v>
      </c>
      <c r="W254" s="14" t="s">
        <v>229</v>
      </c>
      <c r="X254" s="14" t="s">
        <v>217</v>
      </c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4" t="s">
        <v>217</v>
      </c>
      <c r="AM254" s="14" t="s">
        <v>217</v>
      </c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4" t="s">
        <v>91</v>
      </c>
      <c r="AY254" s="14" t="s">
        <v>91</v>
      </c>
      <c r="AZ254" s="17"/>
      <c r="BA254" s="17"/>
      <c r="BB254" s="17"/>
      <c r="BC254" s="17"/>
      <c r="BD254" s="14" t="s">
        <v>347</v>
      </c>
      <c r="BE254" s="14" t="s">
        <v>347</v>
      </c>
      <c r="BF254" s="14" t="s">
        <v>229</v>
      </c>
      <c r="BG254" s="14">
        <v>7.0900000000000005E-2</v>
      </c>
      <c r="BH254" s="17"/>
      <c r="BI254" s="17"/>
      <c r="BJ254" s="17"/>
      <c r="BK254" s="14" t="s">
        <v>217</v>
      </c>
      <c r="BL254" s="14" t="s">
        <v>217</v>
      </c>
      <c r="BM254" s="17"/>
      <c r="BN254" s="17"/>
      <c r="BO254" s="17"/>
      <c r="BP254" s="17"/>
      <c r="BQ254" s="17"/>
      <c r="BR254" s="17"/>
      <c r="BS254" s="14" t="s">
        <v>272</v>
      </c>
      <c r="BT254" s="14" t="s">
        <v>272</v>
      </c>
      <c r="BU254" s="17"/>
      <c r="BV254" s="15">
        <v>1.89E-2</v>
      </c>
      <c r="BW254" s="15">
        <v>2.2800000000000001E-2</v>
      </c>
      <c r="BX254" s="14">
        <v>7.9900000000000006E-3</v>
      </c>
      <c r="BY254" s="17"/>
      <c r="BZ254" s="17"/>
      <c r="CA254" s="14" t="s">
        <v>217</v>
      </c>
      <c r="CB254" s="14" t="s">
        <v>217</v>
      </c>
      <c r="CC254" s="17"/>
      <c r="CD254" s="17"/>
      <c r="CE254" s="17"/>
      <c r="CF254" s="14" t="s">
        <v>217</v>
      </c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8" t="s">
        <v>116</v>
      </c>
    </row>
    <row r="255" spans="1:115" ht="15" customHeight="1" x14ac:dyDescent="0.25">
      <c r="A255" s="2">
        <v>122</v>
      </c>
      <c r="B255" s="5">
        <v>16241</v>
      </c>
      <c r="C255" s="2" t="s">
        <v>350</v>
      </c>
      <c r="D255" s="2" t="s">
        <v>83</v>
      </c>
      <c r="E255" s="2" t="s">
        <v>84</v>
      </c>
      <c r="F255" s="2" t="s">
        <v>85</v>
      </c>
      <c r="G255" s="2" t="s">
        <v>164</v>
      </c>
      <c r="H255" s="2" t="s">
        <v>222</v>
      </c>
      <c r="I255" s="2" t="s">
        <v>222</v>
      </c>
      <c r="J255" s="2" t="s">
        <v>351</v>
      </c>
      <c r="K255" s="14" t="s">
        <v>89</v>
      </c>
      <c r="L255" s="14" t="s">
        <v>89</v>
      </c>
      <c r="M255" s="14">
        <v>1.56E-4</v>
      </c>
      <c r="N255" s="14">
        <v>7.6000000000000004E-4</v>
      </c>
      <c r="O255" s="14" t="s">
        <v>157</v>
      </c>
      <c r="P255" s="14">
        <v>1.1199999999999999E-3</v>
      </c>
      <c r="Q255" s="14" t="s">
        <v>90</v>
      </c>
      <c r="R255" s="14" t="s">
        <v>90</v>
      </c>
      <c r="S255" s="14">
        <v>0</v>
      </c>
      <c r="T255" s="14">
        <v>0</v>
      </c>
      <c r="U255" s="17"/>
      <c r="V255" s="14" t="s">
        <v>91</v>
      </c>
      <c r="W255" s="16">
        <v>1.37E-2</v>
      </c>
      <c r="X255" s="14" t="s">
        <v>92</v>
      </c>
      <c r="Y255" s="14">
        <v>3.6466999999999999E-2</v>
      </c>
      <c r="Z255" s="14">
        <v>0.153</v>
      </c>
      <c r="AA255" s="14" t="s">
        <v>93</v>
      </c>
      <c r="AB255" s="14" t="s">
        <v>93</v>
      </c>
      <c r="AC255" s="14" t="s">
        <v>94</v>
      </c>
      <c r="AD255" s="14" t="s">
        <v>94</v>
      </c>
      <c r="AE255" s="17" t="s">
        <v>95</v>
      </c>
      <c r="AF255" s="17" t="s">
        <v>96</v>
      </c>
      <c r="AG255" s="17" t="s">
        <v>97</v>
      </c>
      <c r="AH255" s="17" t="s">
        <v>98</v>
      </c>
      <c r="AI255" s="14">
        <f>SUM(AE255:AH255)</f>
        <v>0</v>
      </c>
      <c r="AJ255" s="14">
        <v>0</v>
      </c>
      <c r="AK255" s="14" t="s">
        <v>98</v>
      </c>
      <c r="AL255" s="14" t="s">
        <v>99</v>
      </c>
      <c r="AM255" s="14" t="s">
        <v>100</v>
      </c>
      <c r="AN255" s="14">
        <v>4.2826999999999997E-2</v>
      </c>
      <c r="AO255" s="14" t="s">
        <v>101</v>
      </c>
      <c r="AP255" s="14">
        <v>1.8E-3</v>
      </c>
      <c r="AQ255" s="14">
        <v>0</v>
      </c>
      <c r="AR255" s="14">
        <v>0</v>
      </c>
      <c r="AS255" s="14">
        <v>1.4469999999999999E-3</v>
      </c>
      <c r="AT255" s="14">
        <v>3.8500000000000001E-3</v>
      </c>
      <c r="AU255" s="17"/>
      <c r="AV255" s="14" t="s">
        <v>97</v>
      </c>
      <c r="AW255" s="14" t="s">
        <v>97</v>
      </c>
      <c r="AX255" s="14" t="s">
        <v>102</v>
      </c>
      <c r="AY255" s="14" t="s">
        <v>102</v>
      </c>
      <c r="AZ255" s="14">
        <v>0</v>
      </c>
      <c r="BA255" s="14">
        <v>0</v>
      </c>
      <c r="BB255" s="14" t="s">
        <v>103</v>
      </c>
      <c r="BC255" s="14" t="s">
        <v>103</v>
      </c>
      <c r="BD255" s="14">
        <v>7.2608000000000006E-2</v>
      </c>
      <c r="BE255" s="14">
        <v>0.17699999999999999</v>
      </c>
      <c r="BF255" s="14" t="s">
        <v>91</v>
      </c>
      <c r="BG255" s="14">
        <v>1.34E-2</v>
      </c>
      <c r="BH255" s="17"/>
      <c r="BI255" s="14">
        <v>9.2119999999999997E-3</v>
      </c>
      <c r="BJ255" s="14">
        <v>5.04E-2</v>
      </c>
      <c r="BK255" s="14">
        <v>0.24876699999999999</v>
      </c>
      <c r="BL255" s="14">
        <v>0.69199999999999995</v>
      </c>
      <c r="BM255" s="14">
        <v>8.8070000000000006E-3</v>
      </c>
      <c r="BN255" s="14">
        <v>3.1399999999999997E-2</v>
      </c>
      <c r="BO255" s="14">
        <v>8.1300000000000003E-4</v>
      </c>
      <c r="BP255" s="14" t="s">
        <v>104</v>
      </c>
      <c r="BQ255" s="14">
        <v>6.6410000000000002E-3</v>
      </c>
      <c r="BR255" s="14">
        <v>5.5100000000000003E-2</v>
      </c>
      <c r="BS255" s="14">
        <v>1.47E-4</v>
      </c>
      <c r="BT255" s="14">
        <v>6.5300000000000004E-4</v>
      </c>
      <c r="BU255" s="17"/>
      <c r="BV255" s="14">
        <v>2.0100000000000001E-3</v>
      </c>
      <c r="BW255" s="14">
        <v>7.3399999999999995E-4</v>
      </c>
      <c r="BX255" s="14">
        <v>4.9399999999999997E-4</v>
      </c>
      <c r="BY255" s="14" t="s">
        <v>105</v>
      </c>
      <c r="BZ255" s="14" t="s">
        <v>105</v>
      </c>
      <c r="CA255" s="14" t="s">
        <v>106</v>
      </c>
      <c r="CB255" s="14" t="s">
        <v>107</v>
      </c>
      <c r="CC255" s="14" t="s">
        <v>93</v>
      </c>
      <c r="CD255" s="14" t="s">
        <v>93</v>
      </c>
      <c r="CE255" s="14">
        <v>0</v>
      </c>
      <c r="CF255" s="14" t="s">
        <v>108</v>
      </c>
      <c r="CG255" s="14" t="s">
        <v>98</v>
      </c>
      <c r="CH255" s="14" t="s">
        <v>97</v>
      </c>
      <c r="CI255" s="17"/>
      <c r="CJ255" s="14" t="s">
        <v>200</v>
      </c>
      <c r="CK255" s="14" t="s">
        <v>200</v>
      </c>
      <c r="CL255" s="17"/>
      <c r="CM255" s="14" t="s">
        <v>201</v>
      </c>
      <c r="CN255" s="14" t="s">
        <v>201</v>
      </c>
      <c r="CO255" s="17"/>
      <c r="CP255" s="14" t="s">
        <v>96</v>
      </c>
      <c r="CQ255" s="14" t="s">
        <v>96</v>
      </c>
      <c r="CR255" s="14" t="s">
        <v>111</v>
      </c>
      <c r="CS255" s="14" t="s">
        <v>111</v>
      </c>
      <c r="CT255" s="14" t="s">
        <v>112</v>
      </c>
      <c r="CU255" s="14" t="s">
        <v>112</v>
      </c>
      <c r="CV255" s="15">
        <v>1.45E-4</v>
      </c>
      <c r="CW255" s="15">
        <v>1.2999999999999999E-3</v>
      </c>
      <c r="CX255" s="14" t="s">
        <v>89</v>
      </c>
      <c r="CY255" s="14" t="s">
        <v>89</v>
      </c>
      <c r="CZ255" s="14" t="s">
        <v>202</v>
      </c>
      <c r="DA255" s="14" t="s">
        <v>202</v>
      </c>
      <c r="DB255" s="17"/>
      <c r="DC255" s="17" t="s">
        <v>114</v>
      </c>
      <c r="DD255" s="17" t="s">
        <v>114</v>
      </c>
      <c r="DE255" s="17" t="s">
        <v>98</v>
      </c>
      <c r="DF255" s="17" t="s">
        <v>98</v>
      </c>
      <c r="DG255" s="17"/>
      <c r="DH255" s="14" t="s">
        <v>144</v>
      </c>
      <c r="DI255" s="14" t="s">
        <v>144</v>
      </c>
      <c r="DJ255" s="17"/>
      <c r="DK255" s="18" t="s">
        <v>116</v>
      </c>
    </row>
    <row r="256" spans="1:115" ht="15" customHeight="1" x14ac:dyDescent="0.25">
      <c r="A256" s="2">
        <v>156</v>
      </c>
      <c r="B256" s="5">
        <v>17001</v>
      </c>
      <c r="C256" s="2" t="s">
        <v>387</v>
      </c>
      <c r="D256" s="2" t="s">
        <v>83</v>
      </c>
      <c r="E256" s="2" t="s">
        <v>84</v>
      </c>
      <c r="F256" s="2" t="s">
        <v>85</v>
      </c>
      <c r="G256" s="2" t="s">
        <v>213</v>
      </c>
      <c r="H256" s="2" t="s">
        <v>248</v>
      </c>
      <c r="I256" s="2" t="s">
        <v>248</v>
      </c>
      <c r="J256" s="2" t="s">
        <v>388</v>
      </c>
      <c r="K256" s="17"/>
      <c r="L256" s="17"/>
      <c r="M256" s="14" t="s">
        <v>389</v>
      </c>
      <c r="N256" s="14" t="s">
        <v>389</v>
      </c>
      <c r="O256" s="17"/>
      <c r="P256" s="17"/>
      <c r="Q256" s="17"/>
      <c r="R256" s="17"/>
      <c r="S256" s="17"/>
      <c r="T256" s="17"/>
      <c r="U256" s="17"/>
      <c r="V256" s="15">
        <v>0.29333300000000001</v>
      </c>
      <c r="W256" s="21">
        <v>1.7</v>
      </c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4" t="s">
        <v>154</v>
      </c>
      <c r="AW256" s="14" t="s">
        <v>154</v>
      </c>
      <c r="AX256" s="17"/>
      <c r="AY256" s="17"/>
      <c r="AZ256" s="17"/>
      <c r="BA256" s="17"/>
      <c r="BB256" s="17"/>
      <c r="BC256" s="17"/>
      <c r="BD256" s="14" t="s">
        <v>390</v>
      </c>
      <c r="BE256" s="14" t="s">
        <v>390</v>
      </c>
      <c r="BF256" s="14" t="s">
        <v>229</v>
      </c>
      <c r="BG256" s="14" t="s">
        <v>229</v>
      </c>
      <c r="BH256" s="17"/>
      <c r="BI256" s="17"/>
      <c r="BJ256" s="17"/>
      <c r="BK256" s="14" t="s">
        <v>256</v>
      </c>
      <c r="BL256" s="14">
        <v>1.2</v>
      </c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8" t="s">
        <v>116</v>
      </c>
    </row>
    <row r="257" spans="1:115" ht="15" customHeight="1" x14ac:dyDescent="0.25">
      <c r="A257" s="2">
        <v>157</v>
      </c>
      <c r="B257" s="13">
        <v>17004</v>
      </c>
      <c r="C257" s="11" t="s">
        <v>681</v>
      </c>
      <c r="D257" s="2" t="s">
        <v>83</v>
      </c>
      <c r="E257" s="2" t="s">
        <v>84</v>
      </c>
      <c r="F257" s="2" t="s">
        <v>85</v>
      </c>
      <c r="G257" s="2" t="s">
        <v>150</v>
      </c>
      <c r="H257" s="2" t="s">
        <v>287</v>
      </c>
      <c r="I257" s="2" t="s">
        <v>287</v>
      </c>
      <c r="J257" s="2" t="s">
        <v>766</v>
      </c>
      <c r="K257" s="14">
        <v>1.3999999999999999E-4</v>
      </c>
      <c r="L257" s="14">
        <v>3.21E-4</v>
      </c>
      <c r="M257" s="14">
        <v>2.05E-4</v>
      </c>
      <c r="N257" s="14">
        <v>1.2999999999999999E-3</v>
      </c>
      <c r="O257" s="14">
        <v>1.407E-3</v>
      </c>
      <c r="P257" s="14">
        <v>3.1700000000000001E-3</v>
      </c>
      <c r="Q257" s="14" t="s">
        <v>90</v>
      </c>
      <c r="R257" s="14" t="s">
        <v>90</v>
      </c>
      <c r="S257" s="14">
        <v>0</v>
      </c>
      <c r="T257" s="14">
        <v>0</v>
      </c>
      <c r="U257" s="22"/>
      <c r="V257" s="14">
        <v>1.1691E-2</v>
      </c>
      <c r="W257" s="16">
        <v>3.2300000000000002E-2</v>
      </c>
      <c r="X257" s="14" t="s">
        <v>92</v>
      </c>
      <c r="Y257" s="14">
        <v>0.18524599999999999</v>
      </c>
      <c r="Z257" s="14">
        <v>1.3</v>
      </c>
      <c r="AA257" s="14" t="s">
        <v>93</v>
      </c>
      <c r="AB257" s="14" t="s">
        <v>93</v>
      </c>
      <c r="AC257" s="14" t="s">
        <v>94</v>
      </c>
      <c r="AD257" s="14">
        <v>2.5399999999999999E-4</v>
      </c>
      <c r="AE257" s="17" t="s">
        <v>95</v>
      </c>
      <c r="AF257" s="17" t="s">
        <v>96</v>
      </c>
      <c r="AG257" s="17" t="s">
        <v>97</v>
      </c>
      <c r="AH257" s="17" t="s">
        <v>98</v>
      </c>
      <c r="AI257" s="14">
        <f t="shared" ref="AI257:AI264" si="3">SUM(AE257:AH257)</f>
        <v>0</v>
      </c>
      <c r="AJ257" s="14">
        <v>0</v>
      </c>
      <c r="AK257" s="14" t="s">
        <v>98</v>
      </c>
      <c r="AL257" s="14" t="s">
        <v>99</v>
      </c>
      <c r="AM257" s="14" t="s">
        <v>100</v>
      </c>
      <c r="AN257" s="14">
        <v>0.106226</v>
      </c>
      <c r="AO257" s="14" t="s">
        <v>101</v>
      </c>
      <c r="AP257" s="14">
        <v>2.31E-3</v>
      </c>
      <c r="AQ257" s="14">
        <v>0</v>
      </c>
      <c r="AR257" s="14">
        <v>0</v>
      </c>
      <c r="AS257" s="14">
        <v>1.4480000000000001E-3</v>
      </c>
      <c r="AT257" s="14">
        <v>5.9199999999999999E-3</v>
      </c>
      <c r="AU257" s="22"/>
      <c r="AV257" s="14" t="s">
        <v>97</v>
      </c>
      <c r="AW257" s="14" t="s">
        <v>97</v>
      </c>
      <c r="AX257" s="14" t="s">
        <v>102</v>
      </c>
      <c r="AY257" s="14" t="s">
        <v>102</v>
      </c>
      <c r="AZ257" s="14">
        <v>0</v>
      </c>
      <c r="BA257" s="14">
        <v>0</v>
      </c>
      <c r="BB257" s="14" t="s">
        <v>103</v>
      </c>
      <c r="BC257" s="14" t="s">
        <v>103</v>
      </c>
      <c r="BD257" s="14">
        <v>9.0036000000000005E-2</v>
      </c>
      <c r="BE257" s="14">
        <v>0.314</v>
      </c>
      <c r="BF257" s="14" t="s">
        <v>91</v>
      </c>
      <c r="BG257" s="14" t="s">
        <v>91</v>
      </c>
      <c r="BH257" s="22"/>
      <c r="BI257" s="14">
        <v>4.2026000000000001E-2</v>
      </c>
      <c r="BJ257" s="14">
        <v>0.309</v>
      </c>
      <c r="BK257" s="14">
        <v>0.81818199999999996</v>
      </c>
      <c r="BL257" s="14">
        <v>0.996</v>
      </c>
      <c r="BM257" s="14">
        <v>1.635E-2</v>
      </c>
      <c r="BN257" s="14">
        <v>6.2700000000000006E-2</v>
      </c>
      <c r="BO257" s="14">
        <v>6.8300000000000001E-4</v>
      </c>
      <c r="BP257" s="14">
        <v>1.85E-4</v>
      </c>
      <c r="BQ257" s="14">
        <v>1.292E-3</v>
      </c>
      <c r="BR257" s="14">
        <v>9.0100000000000006E-3</v>
      </c>
      <c r="BS257" s="15">
        <v>2.8600000000000001E-4</v>
      </c>
      <c r="BT257" s="14">
        <v>2.2499999999999998E-3</v>
      </c>
      <c r="BU257" s="22"/>
      <c r="BV257" s="14">
        <v>1.6000000000000001E-3</v>
      </c>
      <c r="BW257" s="14">
        <v>2.0400000000000001E-3</v>
      </c>
      <c r="BX257" s="14">
        <v>1.91E-3</v>
      </c>
      <c r="BY257" s="14">
        <v>7.18E-4</v>
      </c>
      <c r="BZ257" s="14">
        <v>4.0000000000000001E-3</v>
      </c>
      <c r="CA257" s="14" t="s">
        <v>106</v>
      </c>
      <c r="CB257" s="14" t="s">
        <v>107</v>
      </c>
      <c r="CC257" s="14" t="s">
        <v>93</v>
      </c>
      <c r="CD257" s="14" t="s">
        <v>93</v>
      </c>
      <c r="CE257" s="14">
        <v>0</v>
      </c>
      <c r="CF257" s="14" t="s">
        <v>108</v>
      </c>
      <c r="CG257" s="14" t="s">
        <v>98</v>
      </c>
      <c r="CH257" s="14" t="s">
        <v>97</v>
      </c>
      <c r="CI257" s="22"/>
      <c r="CJ257" s="14" t="s">
        <v>120</v>
      </c>
      <c r="CK257" s="14" t="s">
        <v>120</v>
      </c>
      <c r="CL257" s="22"/>
      <c r="CM257" s="14" t="s">
        <v>110</v>
      </c>
      <c r="CN257" s="14" t="s">
        <v>110</v>
      </c>
      <c r="CO257" s="22"/>
      <c r="CP257" s="14">
        <v>2.3800000000000001E-4</v>
      </c>
      <c r="CQ257" s="14">
        <v>2.5799999999999998E-3</v>
      </c>
      <c r="CR257" s="14" t="s">
        <v>111</v>
      </c>
      <c r="CS257" s="14" t="s">
        <v>111</v>
      </c>
      <c r="CT257" s="14" t="s">
        <v>112</v>
      </c>
      <c r="CU257" s="14" t="s">
        <v>112</v>
      </c>
      <c r="CV257" s="14" t="s">
        <v>124</v>
      </c>
      <c r="CW257" s="14" t="s">
        <v>124</v>
      </c>
      <c r="CX257" s="14" t="s">
        <v>89</v>
      </c>
      <c r="CY257" s="14" t="s">
        <v>89</v>
      </c>
      <c r="CZ257" s="14" t="s">
        <v>113</v>
      </c>
      <c r="DA257" s="14" t="s">
        <v>113</v>
      </c>
      <c r="DB257" s="22"/>
      <c r="DC257" s="17" t="s">
        <v>114</v>
      </c>
      <c r="DD257" s="17" t="s">
        <v>114</v>
      </c>
      <c r="DE257" s="17" t="s">
        <v>98</v>
      </c>
      <c r="DF257" s="17" t="s">
        <v>98</v>
      </c>
      <c r="DG257" s="22"/>
      <c r="DH257" s="14">
        <v>1.2650000000000001E-3</v>
      </c>
      <c r="DI257" s="14">
        <v>4.15E-3</v>
      </c>
      <c r="DJ257" s="22"/>
      <c r="DK257" s="18" t="s">
        <v>116</v>
      </c>
    </row>
    <row r="258" spans="1:115" ht="15" customHeight="1" x14ac:dyDescent="0.25">
      <c r="A258" s="2">
        <v>159</v>
      </c>
      <c r="B258" s="13">
        <v>17008</v>
      </c>
      <c r="C258" s="11" t="s">
        <v>682</v>
      </c>
      <c r="D258" s="2" t="s">
        <v>83</v>
      </c>
      <c r="E258" s="2" t="s">
        <v>84</v>
      </c>
      <c r="F258" s="2" t="s">
        <v>85</v>
      </c>
      <c r="G258" s="2" t="s">
        <v>213</v>
      </c>
      <c r="H258" s="2" t="s">
        <v>248</v>
      </c>
      <c r="I258" s="2" t="s">
        <v>248</v>
      </c>
      <c r="J258" s="2" t="s">
        <v>388</v>
      </c>
      <c r="K258" s="14">
        <v>3.19E-4</v>
      </c>
      <c r="L258" s="14">
        <v>1.2700000000000001E-3</v>
      </c>
      <c r="M258" s="14">
        <v>1.21E-4</v>
      </c>
      <c r="N258" s="14">
        <v>7.6400000000000003E-4</v>
      </c>
      <c r="O258" s="14">
        <v>1.57E-3</v>
      </c>
      <c r="P258" s="14">
        <v>3.3E-3</v>
      </c>
      <c r="Q258" s="14" t="s">
        <v>90</v>
      </c>
      <c r="R258" s="14" t="s">
        <v>90</v>
      </c>
      <c r="S258" s="14">
        <v>0</v>
      </c>
      <c r="T258" s="14">
        <v>0</v>
      </c>
      <c r="U258" s="22"/>
      <c r="V258" s="14">
        <v>1.4683E-2</v>
      </c>
      <c r="W258" s="16">
        <v>0.106</v>
      </c>
      <c r="X258" s="14" t="s">
        <v>92</v>
      </c>
      <c r="Y258" s="14">
        <v>0.17749999999999999</v>
      </c>
      <c r="Z258" s="14">
        <v>0.72599999999999998</v>
      </c>
      <c r="AA258" s="14" t="s">
        <v>93</v>
      </c>
      <c r="AB258" s="14" t="s">
        <v>93</v>
      </c>
      <c r="AC258" s="14" t="s">
        <v>94</v>
      </c>
      <c r="AD258" s="14">
        <v>1.1900000000000001E-4</v>
      </c>
      <c r="AE258" s="17" t="s">
        <v>95</v>
      </c>
      <c r="AF258" s="17" t="s">
        <v>96</v>
      </c>
      <c r="AG258" s="17" t="s">
        <v>97</v>
      </c>
      <c r="AH258" s="17" t="s">
        <v>98</v>
      </c>
      <c r="AI258" s="14">
        <f t="shared" si="3"/>
        <v>0</v>
      </c>
      <c r="AJ258" s="14">
        <v>0</v>
      </c>
      <c r="AK258" s="14" t="s">
        <v>98</v>
      </c>
      <c r="AL258" s="14" t="s">
        <v>99</v>
      </c>
      <c r="AM258" s="14" t="s">
        <v>100</v>
      </c>
      <c r="AN258" s="14">
        <v>6.9497000000000003E-2</v>
      </c>
      <c r="AO258" s="14" t="s">
        <v>101</v>
      </c>
      <c r="AP258" s="14">
        <v>1.2999999999999999E-3</v>
      </c>
      <c r="AQ258" s="14">
        <v>0</v>
      </c>
      <c r="AR258" s="14">
        <v>0</v>
      </c>
      <c r="AS258" s="14" t="s">
        <v>141</v>
      </c>
      <c r="AT258" s="14">
        <v>3.65E-3</v>
      </c>
      <c r="AU258" s="22"/>
      <c r="AV258" s="14" t="s">
        <v>97</v>
      </c>
      <c r="AW258" s="14">
        <v>5.8E-5</v>
      </c>
      <c r="AX258" s="14" t="s">
        <v>102</v>
      </c>
      <c r="AY258" s="14" t="s">
        <v>102</v>
      </c>
      <c r="AZ258" s="14">
        <v>0</v>
      </c>
      <c r="BA258" s="14">
        <v>0</v>
      </c>
      <c r="BB258" s="14" t="s">
        <v>103</v>
      </c>
      <c r="BC258" s="14" t="s">
        <v>103</v>
      </c>
      <c r="BD258" s="14">
        <v>0.14590800000000001</v>
      </c>
      <c r="BE258" s="14">
        <v>0.44</v>
      </c>
      <c r="BF258" s="14" t="s">
        <v>91</v>
      </c>
      <c r="BG258" s="14" t="s">
        <v>91</v>
      </c>
      <c r="BH258" s="22"/>
      <c r="BI258" s="14">
        <v>2.8930999999999998E-2</v>
      </c>
      <c r="BJ258" s="14">
        <v>0.19400000000000001</v>
      </c>
      <c r="BK258" s="14">
        <v>0.995417</v>
      </c>
      <c r="BL258" s="14">
        <v>1.42</v>
      </c>
      <c r="BM258" s="14">
        <v>2.2758E-2</v>
      </c>
      <c r="BN258" s="14">
        <v>5.0099999999999999E-2</v>
      </c>
      <c r="BO258" s="14">
        <v>7.3700000000000002E-4</v>
      </c>
      <c r="BP258" s="14" t="s">
        <v>104</v>
      </c>
      <c r="BQ258" s="14">
        <v>2.0600000000000002E-3</v>
      </c>
      <c r="BR258" s="14">
        <v>1.7299999999999999E-2</v>
      </c>
      <c r="BS258" s="14">
        <v>1.7000000000000001E-4</v>
      </c>
      <c r="BT258" s="14">
        <v>8.7399999999999999E-4</v>
      </c>
      <c r="BU258" s="22"/>
      <c r="BV258" s="14">
        <v>2.0200000000000001E-3</v>
      </c>
      <c r="BW258" s="14">
        <v>9.7499999999999996E-4</v>
      </c>
      <c r="BX258" s="14">
        <v>2.63E-4</v>
      </c>
      <c r="BY258" s="14">
        <v>9.6100000000000005E-4</v>
      </c>
      <c r="BZ258" s="14">
        <v>5.3400000000000001E-3</v>
      </c>
      <c r="CA258" s="14" t="s">
        <v>106</v>
      </c>
      <c r="CB258" s="14" t="s">
        <v>107</v>
      </c>
      <c r="CC258" s="14">
        <v>5.1E-5</v>
      </c>
      <c r="CD258" s="15">
        <v>4.9700000000000005E-4</v>
      </c>
      <c r="CE258" s="14">
        <v>0</v>
      </c>
      <c r="CF258" s="14" t="s">
        <v>108</v>
      </c>
      <c r="CG258" s="14" t="s">
        <v>98</v>
      </c>
      <c r="CH258" s="14" t="s">
        <v>97</v>
      </c>
      <c r="CI258" s="22"/>
      <c r="CJ258" s="14">
        <v>1.0889999999999999E-3</v>
      </c>
      <c r="CK258" s="14">
        <v>6.0499999999999998E-3</v>
      </c>
      <c r="CL258" s="22"/>
      <c r="CM258" s="14" t="s">
        <v>110</v>
      </c>
      <c r="CN258" s="14" t="s">
        <v>110</v>
      </c>
      <c r="CO258" s="22"/>
      <c r="CP258" s="14">
        <v>2.8899999999999998E-4</v>
      </c>
      <c r="CQ258" s="14">
        <v>3.1900000000000001E-3</v>
      </c>
      <c r="CR258" s="14" t="s">
        <v>111</v>
      </c>
      <c r="CS258" s="14">
        <v>1.48E-3</v>
      </c>
      <c r="CT258" s="14" t="s">
        <v>112</v>
      </c>
      <c r="CU258" s="14" t="s">
        <v>112</v>
      </c>
      <c r="CV258" s="14" t="s">
        <v>124</v>
      </c>
      <c r="CW258" s="14" t="s">
        <v>124</v>
      </c>
      <c r="CX258" s="14" t="s">
        <v>89</v>
      </c>
      <c r="CY258" s="14" t="s">
        <v>89</v>
      </c>
      <c r="CZ258" s="14" t="s">
        <v>113</v>
      </c>
      <c r="DA258" s="14" t="s">
        <v>113</v>
      </c>
      <c r="DB258" s="22"/>
      <c r="DC258" s="17" t="s">
        <v>114</v>
      </c>
      <c r="DD258" s="17" t="s">
        <v>114</v>
      </c>
      <c r="DE258" s="17" t="s">
        <v>98</v>
      </c>
      <c r="DF258" s="17" t="s">
        <v>98</v>
      </c>
      <c r="DG258" s="22"/>
      <c r="DH258" s="14">
        <v>1.642E-3</v>
      </c>
      <c r="DI258" s="14">
        <v>4.7200000000000002E-3</v>
      </c>
      <c r="DJ258" s="22"/>
      <c r="DK258" s="18" t="s">
        <v>116</v>
      </c>
    </row>
    <row r="259" spans="1:115" ht="15" customHeight="1" x14ac:dyDescent="0.25">
      <c r="A259" s="2">
        <v>160</v>
      </c>
      <c r="B259" s="5">
        <v>17014</v>
      </c>
      <c r="C259" s="6" t="s">
        <v>833</v>
      </c>
      <c r="D259" s="2" t="s">
        <v>83</v>
      </c>
      <c r="E259" s="2" t="s">
        <v>84</v>
      </c>
      <c r="F259" s="2" t="s">
        <v>85</v>
      </c>
      <c r="G259" s="2" t="s">
        <v>175</v>
      </c>
      <c r="H259" s="2"/>
      <c r="I259" s="2" t="s">
        <v>175</v>
      </c>
      <c r="J259" s="2" t="s">
        <v>834</v>
      </c>
      <c r="K259" s="14" t="s">
        <v>89</v>
      </c>
      <c r="L259" s="14">
        <v>1.26E-4</v>
      </c>
      <c r="M259" s="14">
        <v>4.3999999999999999E-5</v>
      </c>
      <c r="N259" s="14">
        <v>2.3599999999999999E-4</v>
      </c>
      <c r="O259" s="14" t="s">
        <v>157</v>
      </c>
      <c r="P259" s="14">
        <v>1.09E-3</v>
      </c>
      <c r="Q259" s="14" t="s">
        <v>90</v>
      </c>
      <c r="R259" s="14" t="s">
        <v>90</v>
      </c>
      <c r="S259" s="2">
        <v>1.4E-5</v>
      </c>
      <c r="T259" s="14">
        <v>1.6799999999999999E-4</v>
      </c>
      <c r="U259" s="2"/>
      <c r="V259" s="14" t="s">
        <v>91</v>
      </c>
      <c r="W259" s="14">
        <v>1.7000000000000001E-2</v>
      </c>
      <c r="X259" s="14" t="s">
        <v>92</v>
      </c>
      <c r="Y259" s="14">
        <v>3.4983E-2</v>
      </c>
      <c r="Z259" s="14">
        <v>0.16200000000000001</v>
      </c>
      <c r="AA259" s="14" t="s">
        <v>93</v>
      </c>
      <c r="AB259" s="14" t="s">
        <v>93</v>
      </c>
      <c r="AC259" s="14" t="s">
        <v>94</v>
      </c>
      <c r="AD259" s="14" t="s">
        <v>94</v>
      </c>
      <c r="AE259" s="2" t="s">
        <v>95</v>
      </c>
      <c r="AF259" s="2" t="s">
        <v>96</v>
      </c>
      <c r="AG259" s="2" t="s">
        <v>97</v>
      </c>
      <c r="AH259" s="2" t="s">
        <v>98</v>
      </c>
      <c r="AI259" s="14">
        <f t="shared" si="3"/>
        <v>0</v>
      </c>
      <c r="AJ259" s="14">
        <v>0</v>
      </c>
      <c r="AK259" s="14" t="s">
        <v>96</v>
      </c>
      <c r="AL259" s="14" t="s">
        <v>99</v>
      </c>
      <c r="AM259" s="14" t="s">
        <v>100</v>
      </c>
      <c r="AN259" s="14">
        <v>4.1991000000000001E-2</v>
      </c>
      <c r="AO259" s="14" t="s">
        <v>101</v>
      </c>
      <c r="AP259" s="14">
        <v>2.3600000000000001E-3</v>
      </c>
      <c r="AQ259" s="14">
        <v>0</v>
      </c>
      <c r="AR259" s="14">
        <v>0</v>
      </c>
      <c r="AS259" s="14" t="s">
        <v>141</v>
      </c>
      <c r="AT259" s="14">
        <v>4.1999999999999997E-3</v>
      </c>
      <c r="AU259" s="2"/>
      <c r="AV259" s="14" t="s">
        <v>97</v>
      </c>
      <c r="AW259" s="2"/>
      <c r="AX259" s="14" t="s">
        <v>102</v>
      </c>
      <c r="AY259" s="2"/>
      <c r="AZ259" s="14">
        <v>0</v>
      </c>
      <c r="BA259" s="14">
        <v>0</v>
      </c>
      <c r="BB259" s="14" t="s">
        <v>103</v>
      </c>
      <c r="BC259" s="14" t="s">
        <v>103</v>
      </c>
      <c r="BD259" s="14">
        <v>7.2758000000000003E-2</v>
      </c>
      <c r="BE259" s="14">
        <v>0.22500000000000001</v>
      </c>
      <c r="BF259" s="2" t="s">
        <v>91</v>
      </c>
      <c r="BG259" s="14" t="s">
        <v>91</v>
      </c>
      <c r="BH259" s="2"/>
      <c r="BI259" s="14">
        <v>6.8849999999999996E-3</v>
      </c>
      <c r="BJ259" s="14">
        <v>4.8500000000000001E-2</v>
      </c>
      <c r="BK259" s="14">
        <v>0.26891700000000002</v>
      </c>
      <c r="BL259" s="14">
        <v>0.65900000000000003</v>
      </c>
      <c r="BM259" s="14">
        <v>5.3280000000000003E-3</v>
      </c>
      <c r="BN259" s="14">
        <v>1.66E-2</v>
      </c>
      <c r="BO259" s="14">
        <v>9.1E-4</v>
      </c>
      <c r="BP259" s="14" t="s">
        <v>104</v>
      </c>
      <c r="BQ259" s="14" t="s">
        <v>119</v>
      </c>
      <c r="BR259" s="14">
        <v>2.14E-3</v>
      </c>
      <c r="BS259" s="15">
        <v>2.3599999999999999E-4</v>
      </c>
      <c r="BT259" s="14">
        <v>1.7099999999999999E-3</v>
      </c>
      <c r="BU259" s="2"/>
      <c r="BV259" s="14">
        <v>5.2899999999999996E-4</v>
      </c>
      <c r="BW259" s="14">
        <v>1.6100000000000001E-3</v>
      </c>
      <c r="BX259" s="14">
        <v>1.5200000000000001E-3</v>
      </c>
      <c r="BY259" s="14" t="s">
        <v>105</v>
      </c>
      <c r="BZ259" s="14">
        <v>1.3699999999999999E-3</v>
      </c>
      <c r="CA259" s="14" t="s">
        <v>106</v>
      </c>
      <c r="CB259" s="14" t="s">
        <v>107</v>
      </c>
      <c r="CC259" s="14" t="s">
        <v>93</v>
      </c>
      <c r="CD259" s="14" t="s">
        <v>93</v>
      </c>
      <c r="CE259" s="14">
        <v>0</v>
      </c>
      <c r="CF259" s="14" t="s">
        <v>108</v>
      </c>
      <c r="CG259" s="14" t="s">
        <v>98</v>
      </c>
      <c r="CH259" s="14" t="s">
        <v>97</v>
      </c>
      <c r="CI259" s="2"/>
      <c r="CJ259" s="14" t="s">
        <v>120</v>
      </c>
      <c r="CK259" s="14" t="s">
        <v>120</v>
      </c>
      <c r="CL259" s="2"/>
      <c r="CM259" s="14" t="s">
        <v>110</v>
      </c>
      <c r="CN259" s="14" t="s">
        <v>110</v>
      </c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18" t="s">
        <v>116</v>
      </c>
    </row>
    <row r="260" spans="1:115" ht="15" customHeight="1" x14ac:dyDescent="0.25">
      <c r="A260" s="2">
        <v>167</v>
      </c>
      <c r="B260" s="5">
        <v>17553</v>
      </c>
      <c r="C260" s="2" t="s">
        <v>404</v>
      </c>
      <c r="D260" s="2" t="s">
        <v>83</v>
      </c>
      <c r="E260" s="2" t="s">
        <v>84</v>
      </c>
      <c r="F260" s="2" t="s">
        <v>85</v>
      </c>
      <c r="G260" s="2" t="s">
        <v>168</v>
      </c>
      <c r="H260" s="2" t="s">
        <v>278</v>
      </c>
      <c r="I260" s="2" t="s">
        <v>278</v>
      </c>
      <c r="J260" s="2" t="s">
        <v>403</v>
      </c>
      <c r="K260" s="14" t="s">
        <v>89</v>
      </c>
      <c r="L260" s="14" t="s">
        <v>89</v>
      </c>
      <c r="M260" s="14">
        <v>6.9999999999999994E-5</v>
      </c>
      <c r="N260" s="14">
        <v>2.6899999999999998E-4</v>
      </c>
      <c r="O260" s="14" t="s">
        <v>157</v>
      </c>
      <c r="P260" s="14" t="s">
        <v>157</v>
      </c>
      <c r="Q260" s="14" t="s">
        <v>90</v>
      </c>
      <c r="R260" s="14" t="s">
        <v>90</v>
      </c>
      <c r="S260" s="14">
        <v>0</v>
      </c>
      <c r="T260" s="14">
        <v>0</v>
      </c>
      <c r="U260" s="17"/>
      <c r="V260" s="14" t="s">
        <v>91</v>
      </c>
      <c r="W260" s="16">
        <v>1.67E-2</v>
      </c>
      <c r="X260" s="14" t="s">
        <v>92</v>
      </c>
      <c r="Y260" s="14">
        <v>2.3599999999999999E-2</v>
      </c>
      <c r="Z260" s="14">
        <v>7.8600000000000003E-2</v>
      </c>
      <c r="AA260" s="14" t="s">
        <v>93</v>
      </c>
      <c r="AB260" s="14" t="s">
        <v>93</v>
      </c>
      <c r="AC260" s="14" t="s">
        <v>94</v>
      </c>
      <c r="AD260" s="14" t="s">
        <v>94</v>
      </c>
      <c r="AE260" s="17" t="s">
        <v>95</v>
      </c>
      <c r="AF260" s="17" t="s">
        <v>96</v>
      </c>
      <c r="AG260" s="17" t="s">
        <v>97</v>
      </c>
      <c r="AH260" s="17" t="s">
        <v>98</v>
      </c>
      <c r="AI260" s="14">
        <f t="shared" si="3"/>
        <v>0</v>
      </c>
      <c r="AJ260" s="14">
        <v>0</v>
      </c>
      <c r="AK260" s="14" t="s">
        <v>98</v>
      </c>
      <c r="AL260" s="14" t="s">
        <v>99</v>
      </c>
      <c r="AM260" s="14" t="s">
        <v>100</v>
      </c>
      <c r="AN260" s="14">
        <v>0.147232</v>
      </c>
      <c r="AO260" s="14" t="s">
        <v>101</v>
      </c>
      <c r="AP260" s="14" t="s">
        <v>101</v>
      </c>
      <c r="AQ260" s="14">
        <v>0</v>
      </c>
      <c r="AR260" s="14">
        <v>0</v>
      </c>
      <c r="AS260" s="14" t="s">
        <v>141</v>
      </c>
      <c r="AT260" s="14">
        <v>1.91E-3</v>
      </c>
      <c r="AU260" s="17"/>
      <c r="AV260" s="14" t="s">
        <v>97</v>
      </c>
      <c r="AW260" s="14" t="s">
        <v>97</v>
      </c>
      <c r="AX260" s="14" t="s">
        <v>102</v>
      </c>
      <c r="AY260" s="14" t="s">
        <v>102</v>
      </c>
      <c r="AZ260" s="14">
        <v>0</v>
      </c>
      <c r="BA260" s="14">
        <v>0</v>
      </c>
      <c r="BB260" s="14" t="s">
        <v>103</v>
      </c>
      <c r="BC260" s="14" t="s">
        <v>103</v>
      </c>
      <c r="BD260" s="14">
        <v>9.7988000000000006E-2</v>
      </c>
      <c r="BE260" s="14">
        <v>0.40200000000000002</v>
      </c>
      <c r="BF260" s="14" t="s">
        <v>91</v>
      </c>
      <c r="BG260" s="14" t="s">
        <v>91</v>
      </c>
      <c r="BH260" s="17"/>
      <c r="BI260" s="14">
        <v>2.64E-3</v>
      </c>
      <c r="BJ260" s="14">
        <v>1.0999999999999999E-2</v>
      </c>
      <c r="BK260" s="14">
        <v>0.32593800000000001</v>
      </c>
      <c r="BL260" s="14">
        <v>0.70799999999999996</v>
      </c>
      <c r="BM260" s="14">
        <v>5.4990000000000004E-3</v>
      </c>
      <c r="BN260" s="14">
        <v>1.8700000000000001E-2</v>
      </c>
      <c r="BO260" s="14">
        <v>6.96E-4</v>
      </c>
      <c r="BP260" s="14" t="s">
        <v>104</v>
      </c>
      <c r="BQ260" s="14">
        <v>2.31E-3</v>
      </c>
      <c r="BR260" s="14">
        <v>1.8800000000000001E-2</v>
      </c>
      <c r="BS260" s="14" t="s">
        <v>319</v>
      </c>
      <c r="BT260" s="14">
        <v>3.6499999999999998E-4</v>
      </c>
      <c r="BU260" s="17"/>
      <c r="BV260" s="14">
        <v>1.58E-3</v>
      </c>
      <c r="BW260" s="14">
        <v>4.95E-4</v>
      </c>
      <c r="BX260" s="14">
        <v>3.5300000000000002E-4</v>
      </c>
      <c r="BY260" s="14" t="s">
        <v>105</v>
      </c>
      <c r="BZ260" s="14">
        <v>1.1800000000000001E-3</v>
      </c>
      <c r="CA260" s="14" t="s">
        <v>106</v>
      </c>
      <c r="CB260" s="14" t="s">
        <v>107</v>
      </c>
      <c r="CC260" s="14" t="s">
        <v>93</v>
      </c>
      <c r="CD260" s="14" t="s">
        <v>93</v>
      </c>
      <c r="CE260" s="14">
        <v>0</v>
      </c>
      <c r="CF260" s="14" t="s">
        <v>108</v>
      </c>
      <c r="CG260" s="14" t="s">
        <v>98</v>
      </c>
      <c r="CH260" s="14" t="s">
        <v>97</v>
      </c>
      <c r="CI260" s="17"/>
      <c r="CJ260" s="14" t="s">
        <v>200</v>
      </c>
      <c r="CK260" s="14" t="s">
        <v>200</v>
      </c>
      <c r="CL260" s="17"/>
      <c r="CM260" s="14" t="s">
        <v>201</v>
      </c>
      <c r="CN260" s="14" t="s">
        <v>201</v>
      </c>
      <c r="CO260" s="17"/>
      <c r="CP260" s="14" t="s">
        <v>96</v>
      </c>
      <c r="CQ260" s="14" t="s">
        <v>96</v>
      </c>
      <c r="CR260" s="14" t="s">
        <v>111</v>
      </c>
      <c r="CS260" s="14" t="s">
        <v>111</v>
      </c>
      <c r="CT260" s="14" t="s">
        <v>331</v>
      </c>
      <c r="CU260" s="14" t="s">
        <v>331</v>
      </c>
      <c r="CV260" s="15">
        <v>1.65E-4</v>
      </c>
      <c r="CW260" s="15">
        <v>1.41E-3</v>
      </c>
      <c r="CX260" s="14" t="s">
        <v>89</v>
      </c>
      <c r="CY260" s="14" t="s">
        <v>89</v>
      </c>
      <c r="CZ260" s="14" t="s">
        <v>202</v>
      </c>
      <c r="DA260" s="14" t="s">
        <v>202</v>
      </c>
      <c r="DB260" s="17"/>
      <c r="DC260" s="17" t="s">
        <v>114</v>
      </c>
      <c r="DD260" s="17" t="s">
        <v>114</v>
      </c>
      <c r="DE260" s="17" t="s">
        <v>98</v>
      </c>
      <c r="DF260" s="17" t="s">
        <v>98</v>
      </c>
      <c r="DG260" s="17"/>
      <c r="DH260" s="14" t="s">
        <v>144</v>
      </c>
      <c r="DI260" s="14" t="s">
        <v>144</v>
      </c>
      <c r="DJ260" s="17"/>
      <c r="DK260" s="18" t="s">
        <v>116</v>
      </c>
    </row>
    <row r="261" spans="1:115" ht="15" customHeight="1" x14ac:dyDescent="0.25">
      <c r="A261" s="2">
        <v>171</v>
      </c>
      <c r="B261" s="5">
        <v>18002</v>
      </c>
      <c r="C261" s="6" t="s">
        <v>837</v>
      </c>
      <c r="D261" s="2" t="s">
        <v>83</v>
      </c>
      <c r="E261" s="2" t="s">
        <v>84</v>
      </c>
      <c r="F261" s="2" t="s">
        <v>85</v>
      </c>
      <c r="G261" s="2" t="s">
        <v>175</v>
      </c>
      <c r="H261" s="2"/>
      <c r="I261" s="2" t="s">
        <v>175</v>
      </c>
      <c r="J261" s="2" t="s">
        <v>838</v>
      </c>
      <c r="K261" s="14">
        <v>1.45E-4</v>
      </c>
      <c r="L261" s="14">
        <v>4.75E-4</v>
      </c>
      <c r="M261" s="14">
        <v>1.3200000000000001E-4</v>
      </c>
      <c r="N261" s="14">
        <v>6.2799999999999998E-4</v>
      </c>
      <c r="O261" s="14">
        <v>4.4400000000000004E-3</v>
      </c>
      <c r="P261" s="14">
        <v>2.8299999999999999E-2</v>
      </c>
      <c r="Q261" s="14" t="s">
        <v>90</v>
      </c>
      <c r="R261" s="14" t="s">
        <v>90</v>
      </c>
      <c r="S261" s="2">
        <v>0</v>
      </c>
      <c r="T261" s="14">
        <v>0</v>
      </c>
      <c r="U261" s="2"/>
      <c r="V261" s="14">
        <v>1.1775000000000001E-2</v>
      </c>
      <c r="W261" s="14">
        <v>2.86E-2</v>
      </c>
      <c r="X261" s="14" t="s">
        <v>92</v>
      </c>
      <c r="Y261" s="14">
        <v>5.0083000000000003E-2</v>
      </c>
      <c r="Z261" s="14">
        <v>0.16600000000000001</v>
      </c>
      <c r="AA261" s="14" t="s">
        <v>93</v>
      </c>
      <c r="AB261" s="14" t="s">
        <v>93</v>
      </c>
      <c r="AC261" s="14">
        <v>2.4899999999999998E-4</v>
      </c>
      <c r="AD261" s="14">
        <v>2.31E-3</v>
      </c>
      <c r="AE261" s="2" t="s">
        <v>95</v>
      </c>
      <c r="AF261" s="2" t="s">
        <v>96</v>
      </c>
      <c r="AG261" s="2" t="s">
        <v>97</v>
      </c>
      <c r="AH261" s="2" t="s">
        <v>98</v>
      </c>
      <c r="AI261" s="14">
        <f t="shared" si="3"/>
        <v>0</v>
      </c>
      <c r="AJ261" s="14">
        <v>0</v>
      </c>
      <c r="AK261" s="14" t="s">
        <v>96</v>
      </c>
      <c r="AL261" s="14" t="s">
        <v>99</v>
      </c>
      <c r="AM261" s="14" t="s">
        <v>100</v>
      </c>
      <c r="AN261" s="14">
        <v>5.8750999999999998E-2</v>
      </c>
      <c r="AO261" s="14">
        <v>1.2600000000000001E-3</v>
      </c>
      <c r="AP261" s="14">
        <v>7.2399999999999999E-3</v>
      </c>
      <c r="AQ261" s="14">
        <v>0</v>
      </c>
      <c r="AR261" s="14">
        <v>0</v>
      </c>
      <c r="AS261" s="14" t="s">
        <v>141</v>
      </c>
      <c r="AT261" s="14">
        <v>3.1900000000000001E-3</v>
      </c>
      <c r="AU261" s="2"/>
      <c r="AV261" s="14" t="s">
        <v>97</v>
      </c>
      <c r="AW261" s="2"/>
      <c r="AX261" s="14" t="s">
        <v>102</v>
      </c>
      <c r="AY261" s="2"/>
      <c r="AZ261" s="14">
        <v>0</v>
      </c>
      <c r="BA261" s="14">
        <v>0</v>
      </c>
      <c r="BB261" s="14" t="s">
        <v>103</v>
      </c>
      <c r="BC261" s="14" t="s">
        <v>103</v>
      </c>
      <c r="BD261" s="14">
        <v>0.113958</v>
      </c>
      <c r="BE261" s="14">
        <v>0.51600000000000001</v>
      </c>
      <c r="BF261" s="2" t="s">
        <v>91</v>
      </c>
      <c r="BG261" s="14" t="s">
        <v>91</v>
      </c>
      <c r="BH261" s="2"/>
      <c r="BI261" s="14">
        <v>1.7892999999999999E-2</v>
      </c>
      <c r="BJ261" s="14">
        <v>8.0799999999999997E-2</v>
      </c>
      <c r="BK261" s="14">
        <v>0.90449999999999997</v>
      </c>
      <c r="BL261" s="14">
        <v>1.77</v>
      </c>
      <c r="BM261" s="14">
        <v>8.5310000000000004E-3</v>
      </c>
      <c r="BN261" s="14">
        <v>2.2499999999999999E-2</v>
      </c>
      <c r="BO261" s="14">
        <v>5.2099999999999998E-4</v>
      </c>
      <c r="BP261" s="14" t="s">
        <v>104</v>
      </c>
      <c r="BQ261" s="14" t="s">
        <v>119</v>
      </c>
      <c r="BR261" s="14" t="s">
        <v>119</v>
      </c>
      <c r="BS261" s="15">
        <v>2.2100000000000001E-4</v>
      </c>
      <c r="BT261" s="14">
        <v>1.97E-3</v>
      </c>
      <c r="BU261" s="2"/>
      <c r="BV261" s="14">
        <v>8.3299999999999997E-4</v>
      </c>
      <c r="BW261" s="14">
        <v>1.1999999999999999E-3</v>
      </c>
      <c r="BX261" s="14">
        <v>2.1900000000000001E-3</v>
      </c>
      <c r="BY261" s="14">
        <v>6.6200000000000005E-4</v>
      </c>
      <c r="BZ261" s="14">
        <v>2.5500000000000002E-3</v>
      </c>
      <c r="CA261" s="14" t="s">
        <v>106</v>
      </c>
      <c r="CB261" s="14" t="s">
        <v>107</v>
      </c>
      <c r="CC261" s="14" t="s">
        <v>93</v>
      </c>
      <c r="CD261" s="14">
        <v>1.07E-4</v>
      </c>
      <c r="CE261" s="14">
        <v>0</v>
      </c>
      <c r="CF261" s="14" t="s">
        <v>108</v>
      </c>
      <c r="CG261" s="14" t="s">
        <v>98</v>
      </c>
      <c r="CH261" s="14" t="s">
        <v>97</v>
      </c>
      <c r="CI261" s="2"/>
      <c r="CJ261" s="14" t="s">
        <v>120</v>
      </c>
      <c r="CK261" s="14" t="s">
        <v>120</v>
      </c>
      <c r="CL261" s="2"/>
      <c r="CM261" s="14">
        <v>1.0809999999999999E-3</v>
      </c>
      <c r="CN261" s="14">
        <v>5.5500000000000002E-3</v>
      </c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18" t="s">
        <v>116</v>
      </c>
    </row>
    <row r="262" spans="1:115" ht="15" customHeight="1" x14ac:dyDescent="0.25">
      <c r="A262" s="2">
        <v>177</v>
      </c>
      <c r="B262" s="5">
        <v>21012</v>
      </c>
      <c r="C262" s="2" t="s">
        <v>415</v>
      </c>
      <c r="D262" s="2" t="s">
        <v>83</v>
      </c>
      <c r="E262" s="2" t="s">
        <v>84</v>
      </c>
      <c r="F262" s="2" t="s">
        <v>196</v>
      </c>
      <c r="G262" s="2" t="s">
        <v>175</v>
      </c>
      <c r="H262" s="2"/>
      <c r="I262" s="2" t="s">
        <v>175</v>
      </c>
      <c r="J262" s="2" t="s">
        <v>416</v>
      </c>
      <c r="K262" s="14">
        <v>7.2999999999999999E-5</v>
      </c>
      <c r="L262" s="14">
        <v>4.0099999999999999E-4</v>
      </c>
      <c r="M262" s="14">
        <v>6.6000000000000005E-5</v>
      </c>
      <c r="N262" s="14">
        <v>5.3300000000000005E-4</v>
      </c>
      <c r="O262" s="14">
        <v>1.586E-3</v>
      </c>
      <c r="P262" s="14">
        <v>5.8599999999999998E-3</v>
      </c>
      <c r="Q262" s="14" t="s">
        <v>90</v>
      </c>
      <c r="R262" s="14" t="s">
        <v>90</v>
      </c>
      <c r="S262" s="14">
        <v>0</v>
      </c>
      <c r="T262" s="14">
        <v>0</v>
      </c>
      <c r="U262" s="17"/>
      <c r="V262" s="14" t="s">
        <v>91</v>
      </c>
      <c r="W262" s="16">
        <v>3.4700000000000002E-2</v>
      </c>
      <c r="X262" s="14" t="s">
        <v>92</v>
      </c>
      <c r="Y262" s="14">
        <v>0.13478299999999999</v>
      </c>
      <c r="Z262" s="14">
        <v>0.83899999999999997</v>
      </c>
      <c r="AA262" s="14" t="s">
        <v>93</v>
      </c>
      <c r="AB262" s="14">
        <v>4.0000000000000003E-5</v>
      </c>
      <c r="AC262" s="14" t="s">
        <v>94</v>
      </c>
      <c r="AD262" s="14">
        <v>2.52E-4</v>
      </c>
      <c r="AE262" s="17" t="s">
        <v>95</v>
      </c>
      <c r="AF262" s="17" t="s">
        <v>96</v>
      </c>
      <c r="AG262" s="17" t="s">
        <v>97</v>
      </c>
      <c r="AH262" s="17" t="s">
        <v>98</v>
      </c>
      <c r="AI262" s="14">
        <f t="shared" si="3"/>
        <v>0</v>
      </c>
      <c r="AJ262" s="14">
        <v>0</v>
      </c>
      <c r="AK262" s="14" t="s">
        <v>98</v>
      </c>
      <c r="AL262" s="14" t="s">
        <v>99</v>
      </c>
      <c r="AM262" s="14" t="s">
        <v>100</v>
      </c>
      <c r="AN262" s="14">
        <v>0.15523999999999999</v>
      </c>
      <c r="AO262" s="14">
        <v>5.3300000000000005E-4</v>
      </c>
      <c r="AP262" s="14">
        <v>1.6199999999999999E-3</v>
      </c>
      <c r="AQ262" s="14">
        <v>0</v>
      </c>
      <c r="AR262" s="14">
        <v>0</v>
      </c>
      <c r="AS262" s="14">
        <v>1.776E-3</v>
      </c>
      <c r="AT262" s="14">
        <v>5.9800000000000001E-3</v>
      </c>
      <c r="AU262" s="17"/>
      <c r="AV262" s="14" t="s">
        <v>97</v>
      </c>
      <c r="AW262" s="14" t="s">
        <v>97</v>
      </c>
      <c r="AX262" s="14" t="s">
        <v>102</v>
      </c>
      <c r="AY262" s="14" t="s">
        <v>102</v>
      </c>
      <c r="AZ262" s="14">
        <v>5.1999999999999997E-5</v>
      </c>
      <c r="BA262" s="14">
        <v>3.2499999999999999E-4</v>
      </c>
      <c r="BB262" s="14" t="s">
        <v>113</v>
      </c>
      <c r="BC262" s="14" t="s">
        <v>113</v>
      </c>
      <c r="BD262" s="14">
        <v>5.3150000000000003E-2</v>
      </c>
      <c r="BE262" s="14">
        <v>8.7999999999999995E-2</v>
      </c>
      <c r="BF262" s="14" t="s">
        <v>91</v>
      </c>
      <c r="BG262" s="14">
        <v>1.4999999999999999E-2</v>
      </c>
      <c r="BH262" s="17"/>
      <c r="BI262" s="14">
        <v>2.2067E-2</v>
      </c>
      <c r="BJ262" s="14">
        <v>0.10100000000000001</v>
      </c>
      <c r="BK262" s="14">
        <v>0.972333</v>
      </c>
      <c r="BL262" s="14">
        <v>1.56</v>
      </c>
      <c r="BM262" s="14">
        <v>2.6054999999999998E-2</v>
      </c>
      <c r="BN262" s="14">
        <v>0.21099999999999999</v>
      </c>
      <c r="BO262" s="14">
        <v>1.428E-3</v>
      </c>
      <c r="BP262" s="14">
        <v>3.2899999999999997E-4</v>
      </c>
      <c r="BQ262" s="14">
        <v>1.4890000000000001E-3</v>
      </c>
      <c r="BR262" s="14">
        <v>5.5500000000000002E-3</v>
      </c>
      <c r="BS262" s="14">
        <v>1.74E-4</v>
      </c>
      <c r="BT262" s="14">
        <v>7.9000000000000001E-4</v>
      </c>
      <c r="BU262" s="17"/>
      <c r="BV262" s="14">
        <v>2.2699999999999999E-3</v>
      </c>
      <c r="BW262" s="14">
        <v>1.5E-3</v>
      </c>
      <c r="BX262" s="14">
        <v>3.8699999999999997E-4</v>
      </c>
      <c r="BY262" s="14">
        <v>1.0629999999999999E-3</v>
      </c>
      <c r="BZ262" s="14">
        <v>4.6600000000000001E-3</v>
      </c>
      <c r="CA262" s="14" t="s">
        <v>106</v>
      </c>
      <c r="CB262" s="14" t="s">
        <v>107</v>
      </c>
      <c r="CC262" s="14" t="s">
        <v>93</v>
      </c>
      <c r="CD262" s="14" t="s">
        <v>93</v>
      </c>
      <c r="CE262" s="14">
        <v>0</v>
      </c>
      <c r="CF262" s="14" t="s">
        <v>108</v>
      </c>
      <c r="CG262" s="14" t="s">
        <v>98</v>
      </c>
      <c r="CH262" s="14" t="s">
        <v>97</v>
      </c>
      <c r="CI262" s="17"/>
      <c r="CJ262" s="14" t="s">
        <v>120</v>
      </c>
      <c r="CK262" s="14" t="s">
        <v>120</v>
      </c>
      <c r="CL262" s="17"/>
      <c r="CM262" s="14" t="s">
        <v>110</v>
      </c>
      <c r="CN262" s="14" t="s">
        <v>110</v>
      </c>
      <c r="CO262" s="17"/>
      <c r="CP262" s="14" t="s">
        <v>96</v>
      </c>
      <c r="CQ262" s="14" t="s">
        <v>96</v>
      </c>
      <c r="CR262" s="14" t="s">
        <v>244</v>
      </c>
      <c r="CS262" s="14" t="s">
        <v>244</v>
      </c>
      <c r="CT262" s="14" t="s">
        <v>112</v>
      </c>
      <c r="CU262" s="14" t="s">
        <v>112</v>
      </c>
      <c r="CV262" s="15">
        <v>1.13E-4</v>
      </c>
      <c r="CW262" s="15">
        <v>9.2100000000000005E-4</v>
      </c>
      <c r="CX262" s="14" t="s">
        <v>89</v>
      </c>
      <c r="CY262" s="14" t="s">
        <v>89</v>
      </c>
      <c r="CZ262" s="14" t="s">
        <v>113</v>
      </c>
      <c r="DA262" s="14" t="s">
        <v>113</v>
      </c>
      <c r="DB262" s="17"/>
      <c r="DC262" s="17" t="s">
        <v>114</v>
      </c>
      <c r="DD262" s="17" t="s">
        <v>114</v>
      </c>
      <c r="DE262" s="17" t="s">
        <v>98</v>
      </c>
      <c r="DF262" s="17" t="s">
        <v>98</v>
      </c>
      <c r="DG262" s="17"/>
      <c r="DH262" s="14">
        <v>1.3990000000000001E-3</v>
      </c>
      <c r="DI262" s="14">
        <v>3.29E-3</v>
      </c>
      <c r="DJ262" s="17"/>
      <c r="DK262" s="18" t="s">
        <v>116</v>
      </c>
    </row>
    <row r="263" spans="1:115" ht="15" customHeight="1" x14ac:dyDescent="0.25">
      <c r="A263" s="2">
        <v>179</v>
      </c>
      <c r="B263" s="5">
        <v>21020</v>
      </c>
      <c r="C263" s="2" t="s">
        <v>419</v>
      </c>
      <c r="D263" s="2" t="s">
        <v>83</v>
      </c>
      <c r="E263" s="2" t="s">
        <v>84</v>
      </c>
      <c r="F263" s="2" t="s">
        <v>196</v>
      </c>
      <c r="G263" s="2" t="s">
        <v>164</v>
      </c>
      <c r="H263" s="2"/>
      <c r="I263" s="2" t="s">
        <v>164</v>
      </c>
      <c r="J263" s="2" t="s">
        <v>414</v>
      </c>
      <c r="K263" s="14">
        <v>8.0000000000000007E-5</v>
      </c>
      <c r="L263" s="14">
        <v>6.3400000000000001E-4</v>
      </c>
      <c r="M263" s="14">
        <v>1.7200000000000001E-4</v>
      </c>
      <c r="N263" s="14">
        <v>9.7199999999999999E-4</v>
      </c>
      <c r="O263" s="14" t="s">
        <v>157</v>
      </c>
      <c r="P263" s="14" t="s">
        <v>157</v>
      </c>
      <c r="Q263" s="14" t="s">
        <v>90</v>
      </c>
      <c r="R263" s="14" t="s">
        <v>90</v>
      </c>
      <c r="S263" s="14">
        <v>0</v>
      </c>
      <c r="T263" s="14">
        <v>0</v>
      </c>
      <c r="U263" s="17"/>
      <c r="V263" s="14" t="s">
        <v>91</v>
      </c>
      <c r="W263" s="16">
        <v>1.7500000000000002E-2</v>
      </c>
      <c r="X263" s="14" t="s">
        <v>92</v>
      </c>
      <c r="Y263" s="14">
        <v>0.21098800000000001</v>
      </c>
      <c r="Z263" s="14">
        <v>0.97399999999999998</v>
      </c>
      <c r="AA263" s="14" t="s">
        <v>93</v>
      </c>
      <c r="AB263" s="14" t="s">
        <v>93</v>
      </c>
      <c r="AC263" s="14" t="s">
        <v>94</v>
      </c>
      <c r="AD263" s="14">
        <v>1.34E-4</v>
      </c>
      <c r="AE263" s="17" t="s">
        <v>95</v>
      </c>
      <c r="AF263" s="17" t="s">
        <v>96</v>
      </c>
      <c r="AG263" s="17" t="s">
        <v>97</v>
      </c>
      <c r="AH263" s="17" t="s">
        <v>98</v>
      </c>
      <c r="AI263" s="14">
        <f t="shared" si="3"/>
        <v>0</v>
      </c>
      <c r="AJ263" s="14">
        <v>0</v>
      </c>
      <c r="AK263" s="14" t="s">
        <v>98</v>
      </c>
      <c r="AL263" s="14" t="s">
        <v>99</v>
      </c>
      <c r="AM263" s="14" t="s">
        <v>100</v>
      </c>
      <c r="AN263" s="14">
        <v>6.0843000000000001E-2</v>
      </c>
      <c r="AO263" s="14" t="s">
        <v>420</v>
      </c>
      <c r="AP263" s="14" t="s">
        <v>420</v>
      </c>
      <c r="AQ263" s="14">
        <v>0</v>
      </c>
      <c r="AR263" s="14">
        <v>0</v>
      </c>
      <c r="AS263" s="14">
        <v>3.3279999999999998E-3</v>
      </c>
      <c r="AT263" s="14">
        <v>1.2500000000000001E-2</v>
      </c>
      <c r="AU263" s="17"/>
      <c r="AV263" s="14" t="s">
        <v>97</v>
      </c>
      <c r="AW263" s="14" t="s">
        <v>97</v>
      </c>
      <c r="AX263" s="14" t="s">
        <v>102</v>
      </c>
      <c r="AY263" s="14" t="s">
        <v>102</v>
      </c>
      <c r="AZ263" s="14">
        <v>2.3E-5</v>
      </c>
      <c r="BA263" s="14">
        <v>2.7399999999999999E-4</v>
      </c>
      <c r="BB263" s="14" t="s">
        <v>113</v>
      </c>
      <c r="BC263" s="14" t="s">
        <v>113</v>
      </c>
      <c r="BD263" s="14">
        <v>5.8545E-2</v>
      </c>
      <c r="BE263" s="14">
        <v>0.129</v>
      </c>
      <c r="BF263" s="14" t="s">
        <v>91</v>
      </c>
      <c r="BG263" s="14">
        <v>1.1599999999999999E-2</v>
      </c>
      <c r="BH263" s="17"/>
      <c r="BI263" s="14">
        <v>2.5204000000000001E-2</v>
      </c>
      <c r="BJ263" s="14">
        <v>0.156</v>
      </c>
      <c r="BK263" s="14">
        <v>0.57772699999999999</v>
      </c>
      <c r="BL263" s="14">
        <v>0.92300000000000004</v>
      </c>
      <c r="BM263" s="14">
        <v>1.8242000000000001E-2</v>
      </c>
      <c r="BN263" s="14">
        <v>9.3899999999999997E-2</v>
      </c>
      <c r="BO263" s="14">
        <v>2.3770000000000002E-3</v>
      </c>
      <c r="BP263" s="14" t="s">
        <v>104</v>
      </c>
      <c r="BQ263" s="14">
        <v>2.604E-3</v>
      </c>
      <c r="BR263" s="14">
        <v>1.9599999999999999E-2</v>
      </c>
      <c r="BS263" s="15">
        <v>3.8099999999999999E-4</v>
      </c>
      <c r="BT263" s="14">
        <v>3.0500000000000002E-3</v>
      </c>
      <c r="BU263" s="17"/>
      <c r="BV263" s="14">
        <v>2.3400000000000001E-3</v>
      </c>
      <c r="BW263" s="14">
        <v>1.0200000000000001E-3</v>
      </c>
      <c r="BX263" s="14">
        <v>1.75E-3</v>
      </c>
      <c r="BY263" s="14">
        <v>1.8879999999999999E-3</v>
      </c>
      <c r="BZ263" s="14">
        <v>5.3800000000000002E-3</v>
      </c>
      <c r="CA263" s="14" t="s">
        <v>106</v>
      </c>
      <c r="CB263" s="14" t="s">
        <v>107</v>
      </c>
      <c r="CC263" s="14" t="s">
        <v>93</v>
      </c>
      <c r="CD263" s="14" t="s">
        <v>93</v>
      </c>
      <c r="CE263" s="14">
        <v>0</v>
      </c>
      <c r="CF263" s="14" t="s">
        <v>108</v>
      </c>
      <c r="CG263" s="14" t="s">
        <v>98</v>
      </c>
      <c r="CH263" s="14" t="s">
        <v>97</v>
      </c>
      <c r="CI263" s="17"/>
      <c r="CJ263" s="14" t="s">
        <v>120</v>
      </c>
      <c r="CK263" s="14" t="s">
        <v>120</v>
      </c>
      <c r="CL263" s="17"/>
      <c r="CM263" s="14">
        <v>9.7300000000000002E-4</v>
      </c>
      <c r="CN263" s="14">
        <v>4.2599999999999999E-3</v>
      </c>
      <c r="CO263" s="17"/>
      <c r="CP263" s="14" t="s">
        <v>96</v>
      </c>
      <c r="CQ263" s="14" t="s">
        <v>96</v>
      </c>
      <c r="CR263" s="14" t="s">
        <v>244</v>
      </c>
      <c r="CS263" s="14" t="s">
        <v>244</v>
      </c>
      <c r="CT263" s="14" t="s">
        <v>112</v>
      </c>
      <c r="CU263" s="14" t="s">
        <v>112</v>
      </c>
      <c r="CV263" s="15">
        <v>5.2700000000000002E-4</v>
      </c>
      <c r="CW263" s="15">
        <v>5.5100000000000001E-3</v>
      </c>
      <c r="CX263" s="14" t="s">
        <v>89</v>
      </c>
      <c r="CY263" s="14" t="s">
        <v>89</v>
      </c>
      <c r="CZ263" s="14" t="s">
        <v>113</v>
      </c>
      <c r="DA263" s="14" t="s">
        <v>113</v>
      </c>
      <c r="DB263" s="17"/>
      <c r="DC263" s="17" t="s">
        <v>114</v>
      </c>
      <c r="DD263" s="17" t="s">
        <v>114</v>
      </c>
      <c r="DE263" s="17" t="s">
        <v>98</v>
      </c>
      <c r="DF263" s="17" t="s">
        <v>98</v>
      </c>
      <c r="DG263" s="17"/>
      <c r="DH263" s="14" t="s">
        <v>144</v>
      </c>
      <c r="DI263" s="14" t="s">
        <v>144</v>
      </c>
      <c r="DJ263" s="17"/>
      <c r="DK263" s="18" t="s">
        <v>116</v>
      </c>
    </row>
    <row r="264" spans="1:115" ht="15" customHeight="1" x14ac:dyDescent="0.25">
      <c r="A264" s="2">
        <v>181</v>
      </c>
      <c r="B264" s="13">
        <v>21025</v>
      </c>
      <c r="C264" s="11" t="s">
        <v>687</v>
      </c>
      <c r="D264" s="2" t="s">
        <v>83</v>
      </c>
      <c r="E264" s="2" t="s">
        <v>84</v>
      </c>
      <c r="F264" s="2" t="s">
        <v>196</v>
      </c>
      <c r="G264" s="2" t="s">
        <v>164</v>
      </c>
      <c r="H264" s="2"/>
      <c r="I264" s="2" t="s">
        <v>164</v>
      </c>
      <c r="J264" s="2" t="s">
        <v>771</v>
      </c>
      <c r="K264" s="14" t="s">
        <v>89</v>
      </c>
      <c r="L264" s="14" t="s">
        <v>89</v>
      </c>
      <c r="M264" s="14">
        <v>3.2899999999999997E-4</v>
      </c>
      <c r="N264" s="14">
        <v>3.48E-3</v>
      </c>
      <c r="O264" s="14" t="s">
        <v>157</v>
      </c>
      <c r="P264" s="14">
        <v>3.0000000000000001E-3</v>
      </c>
      <c r="Q264" s="14" t="s">
        <v>90</v>
      </c>
      <c r="R264" s="14" t="s">
        <v>90</v>
      </c>
      <c r="S264" s="14">
        <v>3.1000000000000001E-5</v>
      </c>
      <c r="T264" s="14">
        <v>3.7399999999999998E-4</v>
      </c>
      <c r="U264" s="22"/>
      <c r="V264" s="14" t="s">
        <v>91</v>
      </c>
      <c r="W264" s="14" t="s">
        <v>91</v>
      </c>
      <c r="X264" s="14" t="s">
        <v>92</v>
      </c>
      <c r="Y264" s="14">
        <v>0.104142</v>
      </c>
      <c r="Z264" s="14">
        <v>0.23599999999999999</v>
      </c>
      <c r="AA264" s="14" t="s">
        <v>93</v>
      </c>
      <c r="AB264" s="14" t="s">
        <v>93</v>
      </c>
      <c r="AC264" s="14">
        <v>1.05E-4</v>
      </c>
      <c r="AD264" s="14">
        <v>7.1100000000000004E-4</v>
      </c>
      <c r="AE264" s="17" t="s">
        <v>95</v>
      </c>
      <c r="AF264" s="17" t="s">
        <v>96</v>
      </c>
      <c r="AG264" s="17" t="s">
        <v>97</v>
      </c>
      <c r="AH264" s="17" t="s">
        <v>98</v>
      </c>
      <c r="AI264" s="14">
        <f t="shared" si="3"/>
        <v>0</v>
      </c>
      <c r="AJ264" s="14">
        <v>0</v>
      </c>
      <c r="AK264" s="14" t="s">
        <v>98</v>
      </c>
      <c r="AL264" s="14" t="s">
        <v>99</v>
      </c>
      <c r="AM264" s="14" t="s">
        <v>100</v>
      </c>
      <c r="AN264" s="14">
        <v>9.0255000000000002E-2</v>
      </c>
      <c r="AO264" s="14">
        <v>5.4100000000000003E-4</v>
      </c>
      <c r="AP264" s="14">
        <v>1.7799999999999999E-3</v>
      </c>
      <c r="AQ264" s="14">
        <v>0</v>
      </c>
      <c r="AR264" s="14">
        <v>0</v>
      </c>
      <c r="AS264" s="14">
        <v>2.8180000000000002E-3</v>
      </c>
      <c r="AT264" s="14">
        <v>1.34E-2</v>
      </c>
      <c r="AU264" s="22"/>
      <c r="AV264" s="14" t="s">
        <v>97</v>
      </c>
      <c r="AW264" s="14" t="s">
        <v>97</v>
      </c>
      <c r="AX264" s="14" t="s">
        <v>102</v>
      </c>
      <c r="AY264" s="14" t="s">
        <v>102</v>
      </c>
      <c r="AZ264" s="14">
        <v>3.4999999999999997E-5</v>
      </c>
      <c r="BA264" s="14">
        <v>4.1399999999999998E-4</v>
      </c>
      <c r="BB264" s="14">
        <v>4.1440000000000001E-3</v>
      </c>
      <c r="BC264" s="14">
        <v>4.4999999999999998E-2</v>
      </c>
      <c r="BD264" s="14">
        <v>8.5224999999999995E-2</v>
      </c>
      <c r="BE264" s="14">
        <v>0.217</v>
      </c>
      <c r="BF264" s="14" t="s">
        <v>91</v>
      </c>
      <c r="BG264" s="14">
        <v>1.3599999999999999E-2</v>
      </c>
      <c r="BH264" s="22"/>
      <c r="BI264" s="14">
        <v>2.9187999999999999E-2</v>
      </c>
      <c r="BJ264" s="14">
        <v>0.107</v>
      </c>
      <c r="BK264" s="14">
        <v>1.3460829999999999</v>
      </c>
      <c r="BL264" s="14">
        <v>2.0299999999999998</v>
      </c>
      <c r="BM264" s="14">
        <v>6.9486999999999993E-2</v>
      </c>
      <c r="BN264" s="14">
        <v>0.17</v>
      </c>
      <c r="BO264" s="14">
        <v>3.32E-3</v>
      </c>
      <c r="BP264" s="14">
        <v>2.2800000000000001E-4</v>
      </c>
      <c r="BQ264" s="14" t="s">
        <v>119</v>
      </c>
      <c r="BR264" s="14" t="s">
        <v>119</v>
      </c>
      <c r="BS264" s="15">
        <v>3.8699999999999997E-4</v>
      </c>
      <c r="BT264" s="14">
        <v>2.2200000000000002E-3</v>
      </c>
      <c r="BU264" s="22"/>
      <c r="BV264" s="14">
        <v>4.7299999999999998E-3</v>
      </c>
      <c r="BW264" s="14">
        <v>1.64E-3</v>
      </c>
      <c r="BX264" s="14">
        <v>8.9899999999999995E-4</v>
      </c>
      <c r="BY264" s="14" t="s">
        <v>412</v>
      </c>
      <c r="BZ264" s="14" t="s">
        <v>412</v>
      </c>
      <c r="CA264" s="14" t="s">
        <v>106</v>
      </c>
      <c r="CB264" s="14" t="s">
        <v>107</v>
      </c>
      <c r="CC264" s="14" t="s">
        <v>93</v>
      </c>
      <c r="CD264" s="14" t="s">
        <v>93</v>
      </c>
      <c r="CE264" s="14">
        <v>0</v>
      </c>
      <c r="CF264" s="14" t="s">
        <v>108</v>
      </c>
      <c r="CG264" s="14" t="s">
        <v>98</v>
      </c>
      <c r="CH264" s="14" t="s">
        <v>97</v>
      </c>
      <c r="CI264" s="22"/>
      <c r="CJ264" s="14" t="s">
        <v>120</v>
      </c>
      <c r="CK264" s="14" t="s">
        <v>120</v>
      </c>
      <c r="CL264" s="22"/>
      <c r="CM264" s="14" t="s">
        <v>110</v>
      </c>
      <c r="CN264" s="14" t="s">
        <v>110</v>
      </c>
      <c r="CO264" s="22"/>
      <c r="CP264" s="14" t="s">
        <v>96</v>
      </c>
      <c r="CQ264" s="14" t="s">
        <v>96</v>
      </c>
      <c r="CR264" s="15">
        <v>1.4976E-2</v>
      </c>
      <c r="CS264" s="15">
        <v>0.122</v>
      </c>
      <c r="CT264" s="14" t="s">
        <v>112</v>
      </c>
      <c r="CU264" s="14" t="s">
        <v>112</v>
      </c>
      <c r="CV264" s="14">
        <v>2.5700000000000001E-4</v>
      </c>
      <c r="CW264" s="14">
        <v>2.64E-3</v>
      </c>
      <c r="CX264" s="14" t="s">
        <v>89</v>
      </c>
      <c r="CY264" s="14" t="s">
        <v>89</v>
      </c>
      <c r="CZ264" s="14" t="s">
        <v>113</v>
      </c>
      <c r="DA264" s="14" t="s">
        <v>113</v>
      </c>
      <c r="DB264" s="22"/>
      <c r="DC264" s="17" t="s">
        <v>114</v>
      </c>
      <c r="DD264" s="17" t="s">
        <v>114</v>
      </c>
      <c r="DE264" s="17" t="s">
        <v>98</v>
      </c>
      <c r="DF264" s="17" t="s">
        <v>98</v>
      </c>
      <c r="DG264" s="22"/>
      <c r="DH264" s="14">
        <v>1.523E-3</v>
      </c>
      <c r="DI264" s="14">
        <v>3.49E-3</v>
      </c>
      <c r="DJ264" s="22"/>
      <c r="DK264" s="18" t="s">
        <v>116</v>
      </c>
    </row>
    <row r="265" spans="1:115" ht="15" customHeight="1" x14ac:dyDescent="0.25">
      <c r="A265" s="2">
        <v>190</v>
      </c>
      <c r="B265" s="5">
        <v>21041</v>
      </c>
      <c r="C265" s="2" t="s">
        <v>432</v>
      </c>
      <c r="D265" s="2" t="s">
        <v>83</v>
      </c>
      <c r="E265" s="2" t="s">
        <v>84</v>
      </c>
      <c r="F265" s="2" t="s">
        <v>196</v>
      </c>
      <c r="G265" s="2" t="s">
        <v>188</v>
      </c>
      <c r="H265" s="2"/>
      <c r="I265" s="2" t="s">
        <v>188</v>
      </c>
      <c r="J265" s="2" t="s">
        <v>433</v>
      </c>
      <c r="K265" s="17"/>
      <c r="L265" s="17"/>
      <c r="M265" s="14">
        <v>3.77E-4</v>
      </c>
      <c r="N265" s="14">
        <v>1.72E-3</v>
      </c>
      <c r="O265" s="17"/>
      <c r="P265" s="17"/>
      <c r="Q265" s="17"/>
      <c r="R265" s="17"/>
      <c r="S265" s="17"/>
      <c r="T265" s="17"/>
      <c r="U265" s="17"/>
      <c r="V265" s="14">
        <v>1.4666999999999999E-2</v>
      </c>
      <c r="W265" s="16">
        <v>2.1000000000000001E-2</v>
      </c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4">
        <v>1.575E-3</v>
      </c>
      <c r="AT265" s="14">
        <v>7.8799999999999999E-3</v>
      </c>
      <c r="AU265" s="17"/>
      <c r="AV265" s="14" t="s">
        <v>154</v>
      </c>
      <c r="AW265" s="14" t="s">
        <v>154</v>
      </c>
      <c r="AX265" s="17"/>
      <c r="AY265" s="17"/>
      <c r="AZ265" s="17"/>
      <c r="BA265" s="17"/>
      <c r="BB265" s="17"/>
      <c r="BC265" s="17"/>
      <c r="BD265" s="14">
        <v>5.0833000000000003E-2</v>
      </c>
      <c r="BE265" s="14">
        <v>0.14799999999999999</v>
      </c>
      <c r="BF265" s="15">
        <v>0.112083</v>
      </c>
      <c r="BG265" s="14">
        <v>0.65500000000000003</v>
      </c>
      <c r="BH265" s="17"/>
      <c r="BI265" s="17"/>
      <c r="BJ265" s="17"/>
      <c r="BK265" s="14">
        <v>0.49249999999999999</v>
      </c>
      <c r="BL265" s="14">
        <v>0.66600000000000004</v>
      </c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8" t="s">
        <v>116</v>
      </c>
    </row>
    <row r="266" spans="1:115" ht="15" customHeight="1" x14ac:dyDescent="0.25">
      <c r="A266" s="2">
        <v>193</v>
      </c>
      <c r="B266" s="5">
        <v>21047</v>
      </c>
      <c r="C266" s="2" t="s">
        <v>437</v>
      </c>
      <c r="D266" s="2" t="s">
        <v>83</v>
      </c>
      <c r="E266" s="2" t="s">
        <v>84</v>
      </c>
      <c r="F266" s="2" t="s">
        <v>196</v>
      </c>
      <c r="G266" s="2" t="s">
        <v>150</v>
      </c>
      <c r="H266" s="2"/>
      <c r="I266" s="2" t="s">
        <v>150</v>
      </c>
      <c r="J266" s="2" t="s">
        <v>438</v>
      </c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4" t="s">
        <v>393</v>
      </c>
      <c r="W266" s="14" t="s">
        <v>393</v>
      </c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4" t="s">
        <v>154</v>
      </c>
      <c r="AW266" s="14" t="s">
        <v>154</v>
      </c>
      <c r="AX266" s="17"/>
      <c r="AY266" s="17"/>
      <c r="AZ266" s="17"/>
      <c r="BA266" s="17"/>
      <c r="BB266" s="17"/>
      <c r="BC266" s="17"/>
      <c r="BD266" s="15">
        <v>1.516667</v>
      </c>
      <c r="BE266" s="14">
        <v>8.1999999999999993</v>
      </c>
      <c r="BF266" s="14" t="s">
        <v>229</v>
      </c>
      <c r="BG266" s="14" t="s">
        <v>229</v>
      </c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8" t="s">
        <v>116</v>
      </c>
    </row>
    <row r="267" spans="1:115" ht="15" customHeight="1" x14ac:dyDescent="0.25">
      <c r="A267" s="2">
        <v>198</v>
      </c>
      <c r="B267" s="5">
        <v>21069</v>
      </c>
      <c r="C267" s="2" t="s">
        <v>444</v>
      </c>
      <c r="D267" s="2" t="s">
        <v>83</v>
      </c>
      <c r="E267" s="2" t="s">
        <v>84</v>
      </c>
      <c r="F267" s="2" t="s">
        <v>196</v>
      </c>
      <c r="G267" s="2" t="s">
        <v>175</v>
      </c>
      <c r="H267" s="2" t="s">
        <v>287</v>
      </c>
      <c r="I267" s="2" t="s">
        <v>287</v>
      </c>
      <c r="J267" s="2" t="s">
        <v>445</v>
      </c>
      <c r="K267" s="14">
        <v>1.07E-4</v>
      </c>
      <c r="L267" s="14">
        <v>4.9100000000000001E-4</v>
      </c>
      <c r="M267" s="14">
        <v>2.026E-3</v>
      </c>
      <c r="N267" s="14">
        <v>0.02</v>
      </c>
      <c r="O267" s="14">
        <v>4.0689999999999997E-3</v>
      </c>
      <c r="P267" s="14">
        <v>1.66E-2</v>
      </c>
      <c r="Q267" s="14" t="s">
        <v>90</v>
      </c>
      <c r="R267" s="14" t="s">
        <v>90</v>
      </c>
      <c r="S267" s="14">
        <v>0</v>
      </c>
      <c r="T267" s="14">
        <v>0</v>
      </c>
      <c r="U267" s="17"/>
      <c r="V267" s="14" t="s">
        <v>91</v>
      </c>
      <c r="W267" s="16">
        <v>1.3599999999999999E-2</v>
      </c>
      <c r="X267" s="14" t="s">
        <v>92</v>
      </c>
      <c r="Y267" s="14">
        <v>7.7117000000000005E-2</v>
      </c>
      <c r="Z267" s="14">
        <v>0.33</v>
      </c>
      <c r="AA267" s="14" t="s">
        <v>93</v>
      </c>
      <c r="AB267" s="14" t="s">
        <v>93</v>
      </c>
      <c r="AC267" s="14" t="s">
        <v>94</v>
      </c>
      <c r="AD267" s="14">
        <v>2.7500000000000002E-4</v>
      </c>
      <c r="AE267" s="17" t="s">
        <v>95</v>
      </c>
      <c r="AF267" s="17" t="s">
        <v>96</v>
      </c>
      <c r="AG267" s="17" t="s">
        <v>97</v>
      </c>
      <c r="AH267" s="17" t="s">
        <v>98</v>
      </c>
      <c r="AI267" s="14">
        <f>SUM(AE267:AH267)</f>
        <v>0</v>
      </c>
      <c r="AJ267" s="14">
        <v>0</v>
      </c>
      <c r="AK267" s="14" t="s">
        <v>98</v>
      </c>
      <c r="AL267" s="14" t="s">
        <v>99</v>
      </c>
      <c r="AM267" s="14" t="s">
        <v>100</v>
      </c>
      <c r="AN267" s="14">
        <v>0.13192899999999999</v>
      </c>
      <c r="AO267" s="14">
        <v>1.312E-3</v>
      </c>
      <c r="AP267" s="14">
        <v>7.6299999999999996E-3</v>
      </c>
      <c r="AQ267" s="14">
        <v>0</v>
      </c>
      <c r="AR267" s="14">
        <v>0</v>
      </c>
      <c r="AS267" s="14">
        <v>3.2539999999999999E-3</v>
      </c>
      <c r="AT267" s="14">
        <v>2.5600000000000001E-2</v>
      </c>
      <c r="AU267" s="17"/>
      <c r="AV267" s="14" t="s">
        <v>97</v>
      </c>
      <c r="AW267" s="14" t="s">
        <v>97</v>
      </c>
      <c r="AX267" s="14" t="s">
        <v>102</v>
      </c>
      <c r="AY267" s="14" t="s">
        <v>102</v>
      </c>
      <c r="AZ267" s="14">
        <v>1.482E-3</v>
      </c>
      <c r="BA267" s="14">
        <v>1.7100000000000001E-2</v>
      </c>
      <c r="BB267" s="14" t="s">
        <v>113</v>
      </c>
      <c r="BC267" s="14" t="s">
        <v>113</v>
      </c>
      <c r="BD267" s="14">
        <v>7.1967000000000003E-2</v>
      </c>
      <c r="BE267" s="14">
        <v>0.29899999999999999</v>
      </c>
      <c r="BF267" s="14" t="s">
        <v>91</v>
      </c>
      <c r="BG267" s="14" t="s">
        <v>91</v>
      </c>
      <c r="BH267" s="17"/>
      <c r="BI267" s="14">
        <v>3.8793000000000001E-2</v>
      </c>
      <c r="BJ267" s="14">
        <v>0.20200000000000001</v>
      </c>
      <c r="BK267" s="14">
        <v>0.93858299999999995</v>
      </c>
      <c r="BL267" s="14">
        <v>1.39</v>
      </c>
      <c r="BM267" s="14">
        <v>2.2388000000000002E-2</v>
      </c>
      <c r="BN267" s="14">
        <v>6.4799999999999996E-2</v>
      </c>
      <c r="BO267" s="14">
        <v>1.5330000000000001E-3</v>
      </c>
      <c r="BP267" s="14">
        <v>4.7399999999999997E-4</v>
      </c>
      <c r="BQ267" s="14">
        <v>8.6049999999999998E-3</v>
      </c>
      <c r="BR267" s="14">
        <v>4.6100000000000002E-2</v>
      </c>
      <c r="BS267" s="15">
        <v>7.36E-4</v>
      </c>
      <c r="BT267" s="14">
        <v>4.6299999999999996E-3</v>
      </c>
      <c r="BU267" s="17"/>
      <c r="BV267" s="14">
        <v>8.5100000000000002E-3</v>
      </c>
      <c r="BW267" s="14">
        <v>4.4299999999999999E-3</v>
      </c>
      <c r="BX267" s="14">
        <v>2.1099999999999999E-3</v>
      </c>
      <c r="BY267" s="14">
        <v>5.8440000000000002E-3</v>
      </c>
      <c r="BZ267" s="14">
        <v>4.8599999999999997E-2</v>
      </c>
      <c r="CA267" s="14" t="s">
        <v>106</v>
      </c>
      <c r="CB267" s="14" t="s">
        <v>107</v>
      </c>
      <c r="CC267" s="14">
        <v>2.4000000000000001E-5</v>
      </c>
      <c r="CD267" s="14">
        <v>1.7200000000000001E-4</v>
      </c>
      <c r="CE267" s="14">
        <v>0</v>
      </c>
      <c r="CF267" s="14" t="s">
        <v>108</v>
      </c>
      <c r="CG267" s="14" t="s">
        <v>98</v>
      </c>
      <c r="CH267" s="14">
        <v>3.9500000000000001E-4</v>
      </c>
      <c r="CI267" s="17"/>
      <c r="CJ267" s="14" t="s">
        <v>120</v>
      </c>
      <c r="CK267" s="14" t="s">
        <v>120</v>
      </c>
      <c r="CL267" s="17"/>
      <c r="CM267" s="14" t="s">
        <v>110</v>
      </c>
      <c r="CN267" s="14" t="s">
        <v>110</v>
      </c>
      <c r="CO267" s="17"/>
      <c r="CP267" s="14" t="s">
        <v>96</v>
      </c>
      <c r="CQ267" s="14" t="s">
        <v>96</v>
      </c>
      <c r="CR267" s="14" t="s">
        <v>244</v>
      </c>
      <c r="CS267" s="14" t="s">
        <v>244</v>
      </c>
      <c r="CT267" s="14" t="s">
        <v>112</v>
      </c>
      <c r="CU267" s="14" t="s">
        <v>112</v>
      </c>
      <c r="CV267" s="15">
        <v>3.3869999999999998E-3</v>
      </c>
      <c r="CW267" s="15">
        <v>3.3500000000000002E-2</v>
      </c>
      <c r="CX267" s="14" t="s">
        <v>89</v>
      </c>
      <c r="CY267" s="14" t="s">
        <v>89</v>
      </c>
      <c r="CZ267" s="14" t="s">
        <v>113</v>
      </c>
      <c r="DA267" s="14" t="s">
        <v>113</v>
      </c>
      <c r="DB267" s="17"/>
      <c r="DC267" s="17" t="s">
        <v>114</v>
      </c>
      <c r="DD267" s="17" t="s">
        <v>114</v>
      </c>
      <c r="DE267" s="17" t="s">
        <v>98</v>
      </c>
      <c r="DF267" s="17" t="s">
        <v>98</v>
      </c>
      <c r="DG267" s="17"/>
      <c r="DH267" s="14">
        <v>1.4970000000000001E-3</v>
      </c>
      <c r="DI267" s="14">
        <v>4.4900000000000001E-3</v>
      </c>
      <c r="DJ267" s="17"/>
      <c r="DK267" s="18" t="s">
        <v>116</v>
      </c>
    </row>
    <row r="268" spans="1:115" ht="15" customHeight="1" x14ac:dyDescent="0.25">
      <c r="A268" s="2">
        <v>203</v>
      </c>
      <c r="B268" s="5">
        <v>21083</v>
      </c>
      <c r="C268" s="2" t="s">
        <v>452</v>
      </c>
      <c r="D268" s="2" t="s">
        <v>83</v>
      </c>
      <c r="E268" s="2" t="s">
        <v>84</v>
      </c>
      <c r="F268" s="2" t="s">
        <v>196</v>
      </c>
      <c r="G268" s="2" t="s">
        <v>168</v>
      </c>
      <c r="H268" s="2"/>
      <c r="I268" s="2" t="s">
        <v>168</v>
      </c>
      <c r="J268" s="2" t="s">
        <v>453</v>
      </c>
      <c r="K268" s="17"/>
      <c r="L268" s="17"/>
      <c r="M268" s="14" t="s">
        <v>389</v>
      </c>
      <c r="N268" s="14" t="s">
        <v>389</v>
      </c>
      <c r="O268" s="17"/>
      <c r="P268" s="17"/>
      <c r="Q268" s="17"/>
      <c r="R268" s="17"/>
      <c r="S268" s="17"/>
      <c r="T268" s="17"/>
      <c r="U268" s="17"/>
      <c r="V268" s="14" t="s">
        <v>393</v>
      </c>
      <c r="W268" s="14" t="s">
        <v>393</v>
      </c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4" t="s">
        <v>395</v>
      </c>
      <c r="AT268" s="14">
        <v>6.9999999999999999E-4</v>
      </c>
      <c r="AU268" s="17"/>
      <c r="AV268" s="14" t="s">
        <v>154</v>
      </c>
      <c r="AW268" s="14" t="s">
        <v>154</v>
      </c>
      <c r="AX268" s="17"/>
      <c r="AY268" s="17"/>
      <c r="AZ268" s="17"/>
      <c r="BA268" s="17"/>
      <c r="BB268" s="17"/>
      <c r="BC268" s="17"/>
      <c r="BD268" s="15">
        <v>1.45</v>
      </c>
      <c r="BE268" s="14">
        <v>7.8</v>
      </c>
      <c r="BF268" s="14" t="s">
        <v>229</v>
      </c>
      <c r="BG268" s="14" t="s">
        <v>229</v>
      </c>
      <c r="BH268" s="17"/>
      <c r="BI268" s="17"/>
      <c r="BJ268" s="17"/>
      <c r="BK268" s="14">
        <v>2.8666670000000001</v>
      </c>
      <c r="BL268" s="14">
        <v>5.7</v>
      </c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8" t="s">
        <v>116</v>
      </c>
    </row>
    <row r="269" spans="1:115" ht="15" customHeight="1" x14ac:dyDescent="0.25">
      <c r="A269" s="2">
        <v>204</v>
      </c>
      <c r="B269" s="13">
        <v>21085</v>
      </c>
      <c r="C269" s="10" t="s">
        <v>694</v>
      </c>
      <c r="D269" s="2" t="s">
        <v>83</v>
      </c>
      <c r="E269" s="2" t="s">
        <v>84</v>
      </c>
      <c r="F269" s="2" t="s">
        <v>196</v>
      </c>
      <c r="G269" s="2" t="s">
        <v>175</v>
      </c>
      <c r="H269" s="2"/>
      <c r="I269" s="2" t="s">
        <v>175</v>
      </c>
      <c r="J269" s="2" t="s">
        <v>779</v>
      </c>
      <c r="K269" s="14">
        <v>1.07E-4</v>
      </c>
      <c r="L269" s="14">
        <v>4.9100000000000001E-4</v>
      </c>
      <c r="M269" s="14">
        <v>2.026E-3</v>
      </c>
      <c r="N269" s="14">
        <v>0.02</v>
      </c>
      <c r="O269" s="14">
        <v>4.0689999999999997E-3</v>
      </c>
      <c r="P269" s="14">
        <v>1.66E-2</v>
      </c>
      <c r="Q269" s="14" t="s">
        <v>90</v>
      </c>
      <c r="R269" s="14" t="s">
        <v>90</v>
      </c>
      <c r="S269" s="14">
        <v>0</v>
      </c>
      <c r="T269" s="14">
        <v>0</v>
      </c>
      <c r="U269" s="22"/>
      <c r="V269" s="14" t="s">
        <v>91</v>
      </c>
      <c r="W269" s="16">
        <v>1.3599999999999999E-2</v>
      </c>
      <c r="X269" s="14" t="s">
        <v>92</v>
      </c>
      <c r="Y269" s="14">
        <v>7.7117000000000005E-2</v>
      </c>
      <c r="Z269" s="14">
        <v>0.33</v>
      </c>
      <c r="AA269" s="14" t="s">
        <v>93</v>
      </c>
      <c r="AB269" s="14" t="s">
        <v>93</v>
      </c>
      <c r="AC269" s="14" t="s">
        <v>94</v>
      </c>
      <c r="AD269" s="14">
        <v>2.7500000000000002E-4</v>
      </c>
      <c r="AE269" s="17" t="s">
        <v>95</v>
      </c>
      <c r="AF269" s="17" t="s">
        <v>96</v>
      </c>
      <c r="AG269" s="17" t="s">
        <v>97</v>
      </c>
      <c r="AH269" s="17" t="s">
        <v>98</v>
      </c>
      <c r="AI269" s="14">
        <f>SUM(AE269:AH269)</f>
        <v>0</v>
      </c>
      <c r="AJ269" s="14">
        <v>0</v>
      </c>
      <c r="AK269" s="14" t="s">
        <v>98</v>
      </c>
      <c r="AL269" s="14" t="s">
        <v>99</v>
      </c>
      <c r="AM269" s="14" t="s">
        <v>100</v>
      </c>
      <c r="AN269" s="14">
        <v>0.13192899999999999</v>
      </c>
      <c r="AO269" s="14">
        <v>1.312E-3</v>
      </c>
      <c r="AP269" s="14">
        <v>7.6299999999999996E-3</v>
      </c>
      <c r="AQ269" s="14">
        <v>0</v>
      </c>
      <c r="AR269" s="14">
        <v>0</v>
      </c>
      <c r="AS269" s="14">
        <v>3.2539999999999999E-3</v>
      </c>
      <c r="AT269" s="14">
        <v>2.5600000000000001E-2</v>
      </c>
      <c r="AU269" s="22"/>
      <c r="AV269" s="14" t="s">
        <v>97</v>
      </c>
      <c r="AW269" s="14" t="s">
        <v>97</v>
      </c>
      <c r="AX269" s="14" t="s">
        <v>102</v>
      </c>
      <c r="AY269" s="14" t="s">
        <v>102</v>
      </c>
      <c r="AZ269" s="14">
        <v>1.482E-3</v>
      </c>
      <c r="BA269" s="14">
        <v>1.7100000000000001E-2</v>
      </c>
      <c r="BB269" s="14" t="s">
        <v>113</v>
      </c>
      <c r="BC269" s="14" t="s">
        <v>113</v>
      </c>
      <c r="BD269" s="14">
        <v>7.1967000000000003E-2</v>
      </c>
      <c r="BE269" s="14">
        <v>0.29899999999999999</v>
      </c>
      <c r="BF269" s="14" t="s">
        <v>91</v>
      </c>
      <c r="BG269" s="14" t="s">
        <v>91</v>
      </c>
      <c r="BH269" s="22"/>
      <c r="BI269" s="14">
        <v>3.8793000000000001E-2</v>
      </c>
      <c r="BJ269" s="14">
        <v>0.20200000000000001</v>
      </c>
      <c r="BK269" s="14">
        <v>0.93858299999999995</v>
      </c>
      <c r="BL269" s="14">
        <v>1.39</v>
      </c>
      <c r="BM269" s="14">
        <v>2.2388000000000002E-2</v>
      </c>
      <c r="BN269" s="14">
        <v>6.4799999999999996E-2</v>
      </c>
      <c r="BO269" s="14">
        <v>1.5330000000000001E-3</v>
      </c>
      <c r="BP269" s="14">
        <v>4.7399999999999997E-4</v>
      </c>
      <c r="BQ269" s="14">
        <v>8.6049999999999998E-3</v>
      </c>
      <c r="BR269" s="14">
        <v>4.6100000000000002E-2</v>
      </c>
      <c r="BS269" s="15">
        <v>7.36E-4</v>
      </c>
      <c r="BT269" s="14">
        <v>4.6299999999999996E-3</v>
      </c>
      <c r="BU269" s="22"/>
      <c r="BV269" s="14">
        <v>8.5100000000000002E-3</v>
      </c>
      <c r="BW269" s="14">
        <v>4.4299999999999999E-3</v>
      </c>
      <c r="BX269" s="14">
        <v>2.1099999999999999E-3</v>
      </c>
      <c r="BY269" s="14">
        <v>5.8440000000000002E-3</v>
      </c>
      <c r="BZ269" s="14">
        <v>4.8599999999999997E-2</v>
      </c>
      <c r="CA269" s="14" t="s">
        <v>106</v>
      </c>
      <c r="CB269" s="14" t="s">
        <v>107</v>
      </c>
      <c r="CC269" s="14">
        <v>2.4000000000000001E-5</v>
      </c>
      <c r="CD269" s="14">
        <v>1.7200000000000001E-4</v>
      </c>
      <c r="CE269" s="14">
        <v>0</v>
      </c>
      <c r="CF269" s="14" t="s">
        <v>108</v>
      </c>
      <c r="CG269" s="14" t="s">
        <v>98</v>
      </c>
      <c r="CH269" s="14">
        <v>3.9500000000000001E-4</v>
      </c>
      <c r="CI269" s="22"/>
      <c r="CJ269" s="14" t="s">
        <v>120</v>
      </c>
      <c r="CK269" s="14" t="s">
        <v>120</v>
      </c>
      <c r="CL269" s="22"/>
      <c r="CM269" s="14" t="s">
        <v>110</v>
      </c>
      <c r="CN269" s="14" t="s">
        <v>110</v>
      </c>
      <c r="CO269" s="22"/>
      <c r="CP269" s="14" t="s">
        <v>96</v>
      </c>
      <c r="CQ269" s="14" t="s">
        <v>96</v>
      </c>
      <c r="CR269" s="14" t="s">
        <v>244</v>
      </c>
      <c r="CS269" s="14" t="s">
        <v>244</v>
      </c>
      <c r="CT269" s="14" t="s">
        <v>112</v>
      </c>
      <c r="CU269" s="14" t="s">
        <v>112</v>
      </c>
      <c r="CV269" s="14">
        <v>3.3869999999999998E-3</v>
      </c>
      <c r="CW269" s="14">
        <v>3.3500000000000002E-2</v>
      </c>
      <c r="CX269" s="14" t="s">
        <v>89</v>
      </c>
      <c r="CY269" s="14" t="s">
        <v>89</v>
      </c>
      <c r="CZ269" s="14" t="s">
        <v>113</v>
      </c>
      <c r="DA269" s="14" t="s">
        <v>113</v>
      </c>
      <c r="DB269" s="22"/>
      <c r="DC269" s="17" t="s">
        <v>114</v>
      </c>
      <c r="DD269" s="17" t="s">
        <v>114</v>
      </c>
      <c r="DE269" s="17" t="s">
        <v>98</v>
      </c>
      <c r="DF269" s="17" t="s">
        <v>98</v>
      </c>
      <c r="DG269" s="22"/>
      <c r="DH269" s="14">
        <v>1.4970000000000001E-3</v>
      </c>
      <c r="DI269" s="14">
        <v>4.4900000000000001E-3</v>
      </c>
      <c r="DJ269" s="22"/>
      <c r="DK269" s="18" t="s">
        <v>116</v>
      </c>
    </row>
    <row r="270" spans="1:115" ht="15" customHeight="1" x14ac:dyDescent="0.25">
      <c r="A270" s="2">
        <v>205</v>
      </c>
      <c r="B270" s="13">
        <v>21092</v>
      </c>
      <c r="C270" s="10" t="s">
        <v>695</v>
      </c>
      <c r="D270" s="2" t="s">
        <v>83</v>
      </c>
      <c r="E270" s="2" t="s">
        <v>84</v>
      </c>
      <c r="F270" s="2" t="s">
        <v>196</v>
      </c>
      <c r="G270" s="2" t="s">
        <v>150</v>
      </c>
      <c r="H270" s="2" t="s">
        <v>278</v>
      </c>
      <c r="I270" s="2" t="s">
        <v>278</v>
      </c>
      <c r="J270" s="2" t="s">
        <v>780</v>
      </c>
      <c r="K270" s="14">
        <v>6.9999999999999994E-5</v>
      </c>
      <c r="L270" s="14">
        <v>3.2299999999999999E-4</v>
      </c>
      <c r="M270" s="14">
        <v>1.062E-3</v>
      </c>
      <c r="N270" s="14">
        <v>1.15E-2</v>
      </c>
      <c r="O270" s="14">
        <v>7.8849999999999996E-3</v>
      </c>
      <c r="P270" s="14">
        <v>1.78E-2</v>
      </c>
      <c r="Q270" s="14" t="s">
        <v>90</v>
      </c>
      <c r="R270" s="14" t="s">
        <v>90</v>
      </c>
      <c r="S270" s="14">
        <v>0</v>
      </c>
      <c r="T270" s="14">
        <v>0</v>
      </c>
      <c r="U270" s="22"/>
      <c r="V270" s="14" t="s">
        <v>91</v>
      </c>
      <c r="W270" s="16">
        <v>1.15E-2</v>
      </c>
      <c r="X270" s="14" t="s">
        <v>92</v>
      </c>
      <c r="Y270" s="14">
        <v>6.6858000000000001E-2</v>
      </c>
      <c r="Z270" s="14">
        <v>0.29699999999999999</v>
      </c>
      <c r="AA270" s="14" t="s">
        <v>93</v>
      </c>
      <c r="AB270" s="14" t="s">
        <v>93</v>
      </c>
      <c r="AC270" s="14" t="s">
        <v>94</v>
      </c>
      <c r="AD270" s="14" t="s">
        <v>94</v>
      </c>
      <c r="AE270" s="17" t="s">
        <v>95</v>
      </c>
      <c r="AF270" s="17" t="s">
        <v>96</v>
      </c>
      <c r="AG270" s="17" t="s">
        <v>97</v>
      </c>
      <c r="AH270" s="17" t="s">
        <v>98</v>
      </c>
      <c r="AI270" s="14">
        <f>SUM(AE270:AH270)</f>
        <v>0</v>
      </c>
      <c r="AJ270" s="14">
        <v>0</v>
      </c>
      <c r="AK270" s="14" t="s">
        <v>98</v>
      </c>
      <c r="AL270" s="14" t="s">
        <v>99</v>
      </c>
      <c r="AM270" s="14" t="s">
        <v>100</v>
      </c>
      <c r="AN270" s="14">
        <v>6.6854999999999998E-2</v>
      </c>
      <c r="AO270" s="14">
        <v>6.1799999999999995E-4</v>
      </c>
      <c r="AP270" s="14">
        <v>2.3700000000000001E-3</v>
      </c>
      <c r="AQ270" s="14">
        <v>5.0000000000000004E-6</v>
      </c>
      <c r="AR270" s="14">
        <v>5.5000000000000002E-5</v>
      </c>
      <c r="AS270" s="14">
        <v>1.89E-3</v>
      </c>
      <c r="AT270" s="14">
        <v>8.6899999999999998E-3</v>
      </c>
      <c r="AU270" s="22"/>
      <c r="AV270" s="14" t="s">
        <v>97</v>
      </c>
      <c r="AW270" s="14" t="s">
        <v>97</v>
      </c>
      <c r="AX270" s="14" t="s">
        <v>102</v>
      </c>
      <c r="AY270" s="14" t="s">
        <v>102</v>
      </c>
      <c r="AZ270" s="14">
        <v>0</v>
      </c>
      <c r="BA270" s="14">
        <v>0</v>
      </c>
      <c r="BB270" s="14">
        <v>7.4799999999999997E-4</v>
      </c>
      <c r="BC270" s="14">
        <v>3.4199999999999999E-3</v>
      </c>
      <c r="BD270" s="14">
        <v>7.1707999999999994E-2</v>
      </c>
      <c r="BE270" s="14">
        <v>0.17899999999999999</v>
      </c>
      <c r="BF270" s="14" t="s">
        <v>91</v>
      </c>
      <c r="BG270" s="14">
        <v>1.4800000000000001E-2</v>
      </c>
      <c r="BH270" s="22"/>
      <c r="BI270" s="14">
        <v>1.7153999999999999E-2</v>
      </c>
      <c r="BJ270" s="14">
        <v>9.8799999999999999E-2</v>
      </c>
      <c r="BK270" s="14">
        <v>0.66358300000000003</v>
      </c>
      <c r="BL270" s="14">
        <v>2.08</v>
      </c>
      <c r="BM270" s="14">
        <v>9.8239999999999994E-3</v>
      </c>
      <c r="BN270" s="14">
        <v>4.0800000000000003E-2</v>
      </c>
      <c r="BO270" s="14">
        <v>4.95E-4</v>
      </c>
      <c r="BP270" s="14" t="s">
        <v>104</v>
      </c>
      <c r="BQ270" s="14">
        <v>2.9160000000000002E-3</v>
      </c>
      <c r="BR270" s="14">
        <v>2.8500000000000001E-2</v>
      </c>
      <c r="BS270" s="15">
        <v>2.9500000000000001E-4</v>
      </c>
      <c r="BT270" s="14">
        <v>1.5399999999999999E-3</v>
      </c>
      <c r="BU270" s="22"/>
      <c r="BV270" s="14">
        <v>3.47E-3</v>
      </c>
      <c r="BW270" s="14">
        <v>1.7899999999999999E-3</v>
      </c>
      <c r="BX270" s="14">
        <v>7.0699999999999995E-4</v>
      </c>
      <c r="BY270" s="14">
        <v>3.503E-3</v>
      </c>
      <c r="BZ270" s="14">
        <v>2.6200000000000001E-2</v>
      </c>
      <c r="CA270" s="14" t="s">
        <v>106</v>
      </c>
      <c r="CB270" s="14" t="s">
        <v>107</v>
      </c>
      <c r="CC270" s="14">
        <v>2.3E-5</v>
      </c>
      <c r="CD270" s="14">
        <v>1.6799999999999999E-4</v>
      </c>
      <c r="CE270" s="14">
        <v>0</v>
      </c>
      <c r="CF270" s="14" t="s">
        <v>108</v>
      </c>
      <c r="CG270" s="14" t="s">
        <v>98</v>
      </c>
      <c r="CH270" s="14" t="s">
        <v>97</v>
      </c>
      <c r="CI270" s="22"/>
      <c r="CJ270" s="14" t="s">
        <v>120</v>
      </c>
      <c r="CK270" s="14" t="s">
        <v>120</v>
      </c>
      <c r="CL270" s="22"/>
      <c r="CM270" s="14" t="s">
        <v>110</v>
      </c>
      <c r="CN270" s="14" t="s">
        <v>110</v>
      </c>
      <c r="CO270" s="22"/>
      <c r="CP270" s="14" t="s">
        <v>96</v>
      </c>
      <c r="CQ270" s="14" t="s">
        <v>96</v>
      </c>
      <c r="CR270" s="14" t="s">
        <v>244</v>
      </c>
      <c r="CS270" s="14" t="s">
        <v>244</v>
      </c>
      <c r="CT270" s="14" t="s">
        <v>112</v>
      </c>
      <c r="CU270" s="14" t="s">
        <v>112</v>
      </c>
      <c r="CV270" s="14">
        <v>4.6500000000000003E-4</v>
      </c>
      <c r="CW270" s="14">
        <v>4.7499999999999999E-3</v>
      </c>
      <c r="CX270" s="14" t="s">
        <v>89</v>
      </c>
      <c r="CY270" s="14" t="s">
        <v>89</v>
      </c>
      <c r="CZ270" s="14" t="s">
        <v>113</v>
      </c>
      <c r="DA270" s="14" t="s">
        <v>113</v>
      </c>
      <c r="DB270" s="22"/>
      <c r="DC270" s="17" t="s">
        <v>114</v>
      </c>
      <c r="DD270" s="17" t="s">
        <v>114</v>
      </c>
      <c r="DE270" s="17" t="s">
        <v>98</v>
      </c>
      <c r="DF270" s="17" t="s">
        <v>98</v>
      </c>
      <c r="DG270" s="22"/>
      <c r="DH270" s="14" t="s">
        <v>144</v>
      </c>
      <c r="DI270" s="14">
        <v>1.0200000000000001E-3</v>
      </c>
      <c r="DJ270" s="22"/>
      <c r="DK270" s="18" t="s">
        <v>116</v>
      </c>
    </row>
    <row r="271" spans="1:115" ht="15" customHeight="1" x14ac:dyDescent="0.25">
      <c r="A271" s="2">
        <v>209</v>
      </c>
      <c r="B271" s="13">
        <v>21115</v>
      </c>
      <c r="C271" s="10" t="s">
        <v>698</v>
      </c>
      <c r="D271" s="2" t="s">
        <v>83</v>
      </c>
      <c r="E271" s="2" t="s">
        <v>84</v>
      </c>
      <c r="F271" s="2" t="s">
        <v>196</v>
      </c>
      <c r="G271" s="2" t="s">
        <v>164</v>
      </c>
      <c r="H271" s="2" t="s">
        <v>278</v>
      </c>
      <c r="I271" s="2" t="s">
        <v>164</v>
      </c>
      <c r="J271" s="2" t="s">
        <v>783</v>
      </c>
      <c r="K271" s="17"/>
      <c r="L271" s="17"/>
      <c r="M271" s="14" t="s">
        <v>389</v>
      </c>
      <c r="N271" s="14" t="s">
        <v>389</v>
      </c>
      <c r="O271" s="17"/>
      <c r="P271" s="17"/>
      <c r="Q271" s="17"/>
      <c r="R271" s="17"/>
      <c r="S271" s="17"/>
      <c r="T271" s="17"/>
      <c r="U271" s="22"/>
      <c r="V271" s="14" t="s">
        <v>393</v>
      </c>
      <c r="W271" s="14" t="s">
        <v>393</v>
      </c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4" t="s">
        <v>395</v>
      </c>
      <c r="AT271" s="14">
        <v>6.9999999999999999E-4</v>
      </c>
      <c r="AU271" s="22"/>
      <c r="AV271" s="14" t="s">
        <v>154</v>
      </c>
      <c r="AW271" s="14" t="s">
        <v>154</v>
      </c>
      <c r="AX271" s="17"/>
      <c r="AY271" s="17"/>
      <c r="AZ271" s="17"/>
      <c r="BA271" s="17"/>
      <c r="BB271" s="17"/>
      <c r="BC271" s="17"/>
      <c r="BD271" s="15">
        <v>1.45</v>
      </c>
      <c r="BE271" s="14">
        <v>7.8</v>
      </c>
      <c r="BF271" s="14" t="s">
        <v>229</v>
      </c>
      <c r="BG271" s="14" t="s">
        <v>229</v>
      </c>
      <c r="BH271" s="22"/>
      <c r="BI271" s="17"/>
      <c r="BJ271" s="17"/>
      <c r="BK271" s="14">
        <v>2.8666670000000001</v>
      </c>
      <c r="BL271" s="14">
        <v>5.7</v>
      </c>
      <c r="BM271" s="17"/>
      <c r="BN271" s="17"/>
      <c r="BO271" s="17"/>
      <c r="BP271" s="17"/>
      <c r="BQ271" s="17"/>
      <c r="BR271" s="17"/>
      <c r="BS271" s="17"/>
      <c r="BT271" s="17"/>
      <c r="BU271" s="22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22"/>
      <c r="CJ271" s="17"/>
      <c r="CK271" s="17"/>
      <c r="CL271" s="22"/>
      <c r="CM271" s="17"/>
      <c r="CN271" s="17"/>
      <c r="CO271" s="22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22"/>
      <c r="DC271" s="17"/>
      <c r="DD271" s="17"/>
      <c r="DE271" s="17"/>
      <c r="DF271" s="17"/>
      <c r="DG271" s="22"/>
      <c r="DH271" s="17"/>
      <c r="DI271" s="17"/>
      <c r="DJ271" s="22"/>
      <c r="DK271" s="18" t="s">
        <v>116</v>
      </c>
    </row>
    <row r="272" spans="1:115" ht="15" customHeight="1" x14ac:dyDescent="0.25">
      <c r="A272" s="2">
        <v>210</v>
      </c>
      <c r="B272" s="13">
        <v>21121</v>
      </c>
      <c r="C272" s="10" t="s">
        <v>699</v>
      </c>
      <c r="D272" s="2" t="s">
        <v>83</v>
      </c>
      <c r="E272" s="2" t="s">
        <v>84</v>
      </c>
      <c r="F272" s="2" t="s">
        <v>196</v>
      </c>
      <c r="G272" s="2" t="s">
        <v>168</v>
      </c>
      <c r="H272" s="2" t="s">
        <v>278</v>
      </c>
      <c r="I272" s="2" t="s">
        <v>278</v>
      </c>
      <c r="J272" s="2" t="s">
        <v>784</v>
      </c>
      <c r="K272" s="17"/>
      <c r="L272" s="17"/>
      <c r="M272" s="14" t="s">
        <v>389</v>
      </c>
      <c r="N272" s="14" t="s">
        <v>389</v>
      </c>
      <c r="O272" s="17"/>
      <c r="P272" s="17"/>
      <c r="Q272" s="17"/>
      <c r="R272" s="17"/>
      <c r="S272" s="17"/>
      <c r="T272" s="17"/>
      <c r="U272" s="22"/>
      <c r="V272" s="15">
        <v>0.32666699999999999</v>
      </c>
      <c r="W272" s="21">
        <v>1.9</v>
      </c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4" t="s">
        <v>395</v>
      </c>
      <c r="AT272" s="14">
        <v>5.9999999999999995E-4</v>
      </c>
      <c r="AU272" s="22"/>
      <c r="AV272" s="14" t="s">
        <v>154</v>
      </c>
      <c r="AW272" s="14" t="s">
        <v>154</v>
      </c>
      <c r="AX272" s="17"/>
      <c r="AY272" s="17"/>
      <c r="AZ272" s="17"/>
      <c r="BA272" s="17"/>
      <c r="BB272" s="17"/>
      <c r="BC272" s="17"/>
      <c r="BD272" s="14">
        <v>0.75</v>
      </c>
      <c r="BE272" s="14">
        <v>3.6</v>
      </c>
      <c r="BF272" s="14" t="s">
        <v>229</v>
      </c>
      <c r="BG272" s="14" t="s">
        <v>229</v>
      </c>
      <c r="BH272" s="22"/>
      <c r="BI272" s="17"/>
      <c r="BJ272" s="17"/>
      <c r="BK272" s="14" t="s">
        <v>256</v>
      </c>
      <c r="BL272" s="14">
        <v>1.1000000000000001</v>
      </c>
      <c r="BM272" s="17"/>
      <c r="BN272" s="17"/>
      <c r="BO272" s="17"/>
      <c r="BP272" s="17"/>
      <c r="BQ272" s="17"/>
      <c r="BR272" s="17"/>
      <c r="BS272" s="17"/>
      <c r="BT272" s="17"/>
      <c r="BU272" s="22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22"/>
      <c r="CJ272" s="17"/>
      <c r="CK272" s="17"/>
      <c r="CL272" s="22"/>
      <c r="CM272" s="17"/>
      <c r="CN272" s="17"/>
      <c r="CO272" s="22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22"/>
      <c r="DC272" s="17"/>
      <c r="DD272" s="17"/>
      <c r="DE272" s="17"/>
      <c r="DF272" s="17"/>
      <c r="DG272" s="22"/>
      <c r="DH272" s="17"/>
      <c r="DI272" s="17"/>
      <c r="DJ272" s="22"/>
      <c r="DK272" s="18" t="s">
        <v>116</v>
      </c>
    </row>
    <row r="273" spans="1:115" ht="15" customHeight="1" x14ac:dyDescent="0.25">
      <c r="A273" s="2">
        <v>218</v>
      </c>
      <c r="B273" s="5">
        <v>21216</v>
      </c>
      <c r="C273" s="2" t="s">
        <v>464</v>
      </c>
      <c r="D273" s="2" t="s">
        <v>83</v>
      </c>
      <c r="E273" s="2" t="s">
        <v>84</v>
      </c>
      <c r="F273" s="2" t="s">
        <v>196</v>
      </c>
      <c r="G273" s="2" t="s">
        <v>150</v>
      </c>
      <c r="H273" s="2" t="s">
        <v>222</v>
      </c>
      <c r="I273" s="2" t="s">
        <v>150</v>
      </c>
      <c r="J273" s="2" t="s">
        <v>465</v>
      </c>
      <c r="K273" s="14">
        <v>1.44E-4</v>
      </c>
      <c r="L273" s="14">
        <v>6.6799999999999997E-4</v>
      </c>
      <c r="M273" s="14">
        <v>3.6499999999999998E-4</v>
      </c>
      <c r="N273" s="14">
        <v>3.3700000000000002E-3</v>
      </c>
      <c r="O273" s="14">
        <v>1.305E-3</v>
      </c>
      <c r="P273" s="14">
        <v>5.0099999999999997E-3</v>
      </c>
      <c r="Q273" s="14" t="s">
        <v>90</v>
      </c>
      <c r="R273" s="14" t="s">
        <v>90</v>
      </c>
      <c r="S273" s="14">
        <v>0</v>
      </c>
      <c r="T273" s="14">
        <v>0</v>
      </c>
      <c r="U273" s="17"/>
      <c r="V273" s="14" t="s">
        <v>91</v>
      </c>
      <c r="W273" s="16">
        <v>1.21E-2</v>
      </c>
      <c r="X273" s="14" t="s">
        <v>92</v>
      </c>
      <c r="Y273" s="14">
        <v>8.2579E-2</v>
      </c>
      <c r="Z273" s="14">
        <v>0.35299999999999998</v>
      </c>
      <c r="AA273" s="14" t="s">
        <v>93</v>
      </c>
      <c r="AB273" s="14" t="s">
        <v>93</v>
      </c>
      <c r="AC273" s="14" t="s">
        <v>94</v>
      </c>
      <c r="AD273" s="14">
        <v>5.9299999999999999E-4</v>
      </c>
      <c r="AE273" s="17" t="s">
        <v>95</v>
      </c>
      <c r="AF273" s="17" t="s">
        <v>96</v>
      </c>
      <c r="AG273" s="17" t="s">
        <v>97</v>
      </c>
      <c r="AH273" s="17" t="s">
        <v>98</v>
      </c>
      <c r="AI273" s="14">
        <f>SUM(AE273:AH273)</f>
        <v>0</v>
      </c>
      <c r="AJ273" s="14">
        <v>0</v>
      </c>
      <c r="AK273" s="14" t="s">
        <v>98</v>
      </c>
      <c r="AL273" s="14" t="s">
        <v>99</v>
      </c>
      <c r="AM273" s="14" t="s">
        <v>100</v>
      </c>
      <c r="AN273" s="14">
        <v>8.0171999999999993E-2</v>
      </c>
      <c r="AO273" s="14">
        <v>9.4600000000000001E-4</v>
      </c>
      <c r="AP273" s="14">
        <v>5.3299999999999997E-3</v>
      </c>
      <c r="AQ273" s="14">
        <v>0</v>
      </c>
      <c r="AR273" s="14">
        <v>0</v>
      </c>
      <c r="AS273" s="14">
        <v>2.8050000000000002E-3</v>
      </c>
      <c r="AT273" s="14">
        <v>1.47E-2</v>
      </c>
      <c r="AU273" s="17"/>
      <c r="AV273" s="14" t="s">
        <v>97</v>
      </c>
      <c r="AW273" s="14" t="s">
        <v>97</v>
      </c>
      <c r="AX273" s="14" t="s">
        <v>102</v>
      </c>
      <c r="AY273" s="14" t="s">
        <v>102</v>
      </c>
      <c r="AZ273" s="14">
        <v>0</v>
      </c>
      <c r="BA273" s="14">
        <v>0</v>
      </c>
      <c r="BB273" s="14">
        <v>5.6999999999999998E-4</v>
      </c>
      <c r="BC273" s="14">
        <v>1.5E-3</v>
      </c>
      <c r="BD273" s="14">
        <v>7.0458000000000007E-2</v>
      </c>
      <c r="BE273" s="14">
        <v>0.189</v>
      </c>
      <c r="BF273" s="14" t="s">
        <v>91</v>
      </c>
      <c r="BG273" s="14">
        <v>1.35E-2</v>
      </c>
      <c r="BH273" s="17"/>
      <c r="BI273" s="14">
        <v>4.0357999999999998E-2</v>
      </c>
      <c r="BJ273" s="14">
        <v>0.17399999999999999</v>
      </c>
      <c r="BK273" s="14">
        <v>0.61966699999999997</v>
      </c>
      <c r="BL273" s="14">
        <v>0.81699999999999995</v>
      </c>
      <c r="BM273" s="14">
        <v>1.8253999999999999E-2</v>
      </c>
      <c r="BN273" s="14">
        <v>6.2799999999999995E-2</v>
      </c>
      <c r="BO273" s="14">
        <v>2.7500000000000002E-4</v>
      </c>
      <c r="BP273" s="14">
        <v>2.99E-4</v>
      </c>
      <c r="BQ273" s="14" t="s">
        <v>119</v>
      </c>
      <c r="BR273" s="14">
        <v>3.7299999999999998E-3</v>
      </c>
      <c r="BS273" s="15">
        <v>7.5600000000000005E-4</v>
      </c>
      <c r="BT273" s="14">
        <v>4.7499999999999999E-3</v>
      </c>
      <c r="BU273" s="17"/>
      <c r="BV273" s="14">
        <v>6.1399999999999996E-3</v>
      </c>
      <c r="BW273" s="14">
        <v>4.5900000000000003E-3</v>
      </c>
      <c r="BX273" s="14">
        <v>1.2899999999999999E-3</v>
      </c>
      <c r="BY273" s="14">
        <v>4.5100000000000001E-4</v>
      </c>
      <c r="BZ273" s="14">
        <v>1.32E-3</v>
      </c>
      <c r="CA273" s="14" t="s">
        <v>106</v>
      </c>
      <c r="CB273" s="14" t="s">
        <v>107</v>
      </c>
      <c r="CC273" s="14">
        <v>3.3000000000000003E-5</v>
      </c>
      <c r="CD273" s="14">
        <v>2.7999999999999998E-4</v>
      </c>
      <c r="CE273" s="14">
        <v>0</v>
      </c>
      <c r="CF273" s="14" t="s">
        <v>108</v>
      </c>
      <c r="CG273" s="14" t="s">
        <v>98</v>
      </c>
      <c r="CH273" s="14" t="s">
        <v>97</v>
      </c>
      <c r="CI273" s="17"/>
      <c r="CJ273" s="14" t="s">
        <v>120</v>
      </c>
      <c r="CK273" s="14" t="s">
        <v>120</v>
      </c>
      <c r="CL273" s="17"/>
      <c r="CM273" s="14" t="s">
        <v>110</v>
      </c>
      <c r="CN273" s="14" t="s">
        <v>110</v>
      </c>
      <c r="CO273" s="17"/>
      <c r="CP273" s="14" t="s">
        <v>96</v>
      </c>
      <c r="CQ273" s="14" t="s">
        <v>96</v>
      </c>
      <c r="CR273" s="14" t="s">
        <v>244</v>
      </c>
      <c r="CS273" s="14" t="s">
        <v>244</v>
      </c>
      <c r="CT273" s="14" t="s">
        <v>112</v>
      </c>
      <c r="CU273" s="14" t="s">
        <v>112</v>
      </c>
      <c r="CV273" s="14" t="s">
        <v>124</v>
      </c>
      <c r="CW273" s="14" t="s">
        <v>124</v>
      </c>
      <c r="CX273" s="14" t="s">
        <v>89</v>
      </c>
      <c r="CY273" s="14" t="s">
        <v>89</v>
      </c>
      <c r="CZ273" s="14" t="s">
        <v>113</v>
      </c>
      <c r="DA273" s="14" t="s">
        <v>113</v>
      </c>
      <c r="DB273" s="17"/>
      <c r="DC273" s="17" t="s">
        <v>114</v>
      </c>
      <c r="DD273" s="17" t="s">
        <v>114</v>
      </c>
      <c r="DE273" s="17" t="s">
        <v>98</v>
      </c>
      <c r="DF273" s="17" t="s">
        <v>98</v>
      </c>
      <c r="DG273" s="17"/>
      <c r="DH273" s="14" t="s">
        <v>144</v>
      </c>
      <c r="DI273" s="14" t="s">
        <v>144</v>
      </c>
      <c r="DJ273" s="17"/>
      <c r="DK273" s="18" t="s">
        <v>116</v>
      </c>
    </row>
    <row r="274" spans="1:115" ht="15" customHeight="1" x14ac:dyDescent="0.25">
      <c r="A274" s="2">
        <v>222</v>
      </c>
      <c r="B274" s="5">
        <v>21311</v>
      </c>
      <c r="C274" s="2" t="s">
        <v>466</v>
      </c>
      <c r="D274" s="2" t="s">
        <v>83</v>
      </c>
      <c r="E274" s="2" t="s">
        <v>84</v>
      </c>
      <c r="F274" s="2" t="s">
        <v>196</v>
      </c>
      <c r="G274" s="2" t="s">
        <v>150</v>
      </c>
      <c r="H274" s="2"/>
      <c r="I274" s="2" t="s">
        <v>150</v>
      </c>
      <c r="J274" s="2" t="s">
        <v>467</v>
      </c>
      <c r="K274" s="14" t="s">
        <v>89</v>
      </c>
      <c r="L274" s="14">
        <v>1.64E-4</v>
      </c>
      <c r="M274" s="14">
        <v>6.3999999999999997E-5</v>
      </c>
      <c r="N274" s="14">
        <v>5.22E-4</v>
      </c>
      <c r="O274" s="14">
        <v>1.24E-3</v>
      </c>
      <c r="P274" s="14">
        <v>3.3300000000000001E-3</v>
      </c>
      <c r="Q274" s="14" t="s">
        <v>90</v>
      </c>
      <c r="R274" s="14" t="s">
        <v>90</v>
      </c>
      <c r="S274" s="14">
        <v>0</v>
      </c>
      <c r="T274" s="14">
        <v>0</v>
      </c>
      <c r="U274" s="17"/>
      <c r="V274" s="14" t="s">
        <v>91</v>
      </c>
      <c r="W274" s="16">
        <v>1.5299999999999999E-2</v>
      </c>
      <c r="X274" s="14" t="s">
        <v>92</v>
      </c>
      <c r="Y274" s="14">
        <v>5.1013000000000003E-2</v>
      </c>
      <c r="Z274" s="14">
        <v>0.193</v>
      </c>
      <c r="AA274" s="14" t="s">
        <v>93</v>
      </c>
      <c r="AB274" s="14" t="s">
        <v>93</v>
      </c>
      <c r="AC274" s="14" t="s">
        <v>94</v>
      </c>
      <c r="AD274" s="14" t="s">
        <v>94</v>
      </c>
      <c r="AE274" s="17" t="s">
        <v>95</v>
      </c>
      <c r="AF274" s="17" t="s">
        <v>96</v>
      </c>
      <c r="AG274" s="17" t="s">
        <v>97</v>
      </c>
      <c r="AH274" s="17" t="s">
        <v>98</v>
      </c>
      <c r="AI274" s="14">
        <f>SUM(AE274:AH274)</f>
        <v>0</v>
      </c>
      <c r="AJ274" s="14">
        <v>0</v>
      </c>
      <c r="AK274" s="14" t="s">
        <v>98</v>
      </c>
      <c r="AL274" s="14" t="s">
        <v>99</v>
      </c>
      <c r="AM274" s="14" t="s">
        <v>100</v>
      </c>
      <c r="AN274" s="14">
        <v>2.5898999999999998E-2</v>
      </c>
      <c r="AO274" s="14">
        <v>8.7200000000000005E-4</v>
      </c>
      <c r="AP274" s="14">
        <v>3.5100000000000001E-3</v>
      </c>
      <c r="AQ274" s="14">
        <v>2.0999999999999999E-5</v>
      </c>
      <c r="AR274" s="14">
        <v>2.4699999999999999E-4</v>
      </c>
      <c r="AS274" s="14">
        <v>1.3339999999999999E-3</v>
      </c>
      <c r="AT274" s="14">
        <v>5.7000000000000002E-3</v>
      </c>
      <c r="AU274" s="17"/>
      <c r="AV274" s="14" t="s">
        <v>97</v>
      </c>
      <c r="AW274" s="14" t="s">
        <v>97</v>
      </c>
      <c r="AX274" s="14" t="s">
        <v>102</v>
      </c>
      <c r="AY274" s="14">
        <v>1.4100000000000001E-4</v>
      </c>
      <c r="AZ274" s="14">
        <v>0</v>
      </c>
      <c r="BA274" s="14">
        <v>0</v>
      </c>
      <c r="BB274" s="14" t="s">
        <v>113</v>
      </c>
      <c r="BC274" s="14" t="s">
        <v>113</v>
      </c>
      <c r="BD274" s="14">
        <v>9.9241999999999997E-2</v>
      </c>
      <c r="BE274" s="14">
        <v>0.151</v>
      </c>
      <c r="BF274" s="14" t="s">
        <v>91</v>
      </c>
      <c r="BG274" s="14">
        <v>1.2699999999999999E-2</v>
      </c>
      <c r="BH274" s="17"/>
      <c r="BI274" s="14">
        <v>1.0097999999999999E-2</v>
      </c>
      <c r="BJ274" s="14">
        <v>4.3099999999999999E-2</v>
      </c>
      <c r="BK274" s="14">
        <v>0.52366699999999999</v>
      </c>
      <c r="BL274" s="14">
        <v>1.1599999999999999</v>
      </c>
      <c r="BM274" s="14">
        <v>9.1229999999999992E-3</v>
      </c>
      <c r="BN274" s="14">
        <v>5.2499999999999998E-2</v>
      </c>
      <c r="BO274" s="14">
        <v>2.52E-4</v>
      </c>
      <c r="BP274" s="14" t="s">
        <v>104</v>
      </c>
      <c r="BQ274" s="14" t="s">
        <v>119</v>
      </c>
      <c r="BR274" s="14" t="s">
        <v>119</v>
      </c>
      <c r="BS274" s="15">
        <v>2.3599999999999999E-4</v>
      </c>
      <c r="BT274" s="14">
        <v>1.2999999999999999E-3</v>
      </c>
      <c r="BU274" s="17"/>
      <c r="BV274" s="14">
        <v>2.3800000000000002E-3</v>
      </c>
      <c r="BW274" s="14">
        <v>1.32E-3</v>
      </c>
      <c r="BX274" s="14">
        <v>5.8600000000000004E-4</v>
      </c>
      <c r="BY274" s="14">
        <v>1.2999999999999999E-3</v>
      </c>
      <c r="BZ274" s="14">
        <v>1.1299999999999999E-2</v>
      </c>
      <c r="CA274" s="14" t="s">
        <v>106</v>
      </c>
      <c r="CB274" s="14" t="s">
        <v>107</v>
      </c>
      <c r="CC274" s="14" t="s">
        <v>93</v>
      </c>
      <c r="CD274" s="14" t="s">
        <v>93</v>
      </c>
      <c r="CE274" s="14">
        <v>0</v>
      </c>
      <c r="CF274" s="14" t="s">
        <v>108</v>
      </c>
      <c r="CG274" s="14" t="s">
        <v>98</v>
      </c>
      <c r="CH274" s="14" t="s">
        <v>97</v>
      </c>
      <c r="CI274" s="17"/>
      <c r="CJ274" s="14" t="s">
        <v>120</v>
      </c>
      <c r="CK274" s="14" t="s">
        <v>120</v>
      </c>
      <c r="CL274" s="17"/>
      <c r="CM274" s="14" t="s">
        <v>110</v>
      </c>
      <c r="CN274" s="14" t="s">
        <v>110</v>
      </c>
      <c r="CO274" s="17"/>
      <c r="CP274" s="14" t="s">
        <v>96</v>
      </c>
      <c r="CQ274" s="14" t="s">
        <v>96</v>
      </c>
      <c r="CR274" s="14">
        <v>6.8999999999999997E-4</v>
      </c>
      <c r="CS274" s="14">
        <v>3.5599999999999998E-3</v>
      </c>
      <c r="CT274" s="14" t="s">
        <v>112</v>
      </c>
      <c r="CU274" s="14" t="s">
        <v>112</v>
      </c>
      <c r="CV274" s="14">
        <v>8.5000000000000006E-5</v>
      </c>
      <c r="CW274" s="14">
        <v>5.7899999999999998E-4</v>
      </c>
      <c r="CX274" s="14" t="s">
        <v>89</v>
      </c>
      <c r="CY274" s="14" t="s">
        <v>89</v>
      </c>
      <c r="CZ274" s="14" t="s">
        <v>113</v>
      </c>
      <c r="DA274" s="14" t="s">
        <v>113</v>
      </c>
      <c r="DB274" s="17"/>
      <c r="DC274" s="17" t="s">
        <v>114</v>
      </c>
      <c r="DD274" s="17" t="s">
        <v>114</v>
      </c>
      <c r="DE274" s="17" t="s">
        <v>98</v>
      </c>
      <c r="DF274" s="17" t="s">
        <v>98</v>
      </c>
      <c r="DG274" s="17"/>
      <c r="DH274" s="14" t="s">
        <v>144</v>
      </c>
      <c r="DI274" s="14" t="s">
        <v>144</v>
      </c>
      <c r="DJ274" s="17"/>
      <c r="DK274" s="18" t="s">
        <v>116</v>
      </c>
    </row>
    <row r="275" spans="1:115" ht="15" customHeight="1" x14ac:dyDescent="0.25">
      <c r="A275" s="2">
        <v>223</v>
      </c>
      <c r="B275" s="13">
        <v>21312</v>
      </c>
      <c r="C275" s="10" t="s">
        <v>706</v>
      </c>
      <c r="D275" s="2" t="s">
        <v>83</v>
      </c>
      <c r="E275" s="2" t="s">
        <v>84</v>
      </c>
      <c r="F275" s="2" t="s">
        <v>196</v>
      </c>
      <c r="G275" s="2" t="s">
        <v>164</v>
      </c>
      <c r="H275" s="2"/>
      <c r="I275" s="2" t="s">
        <v>164</v>
      </c>
      <c r="J275" s="2" t="s">
        <v>791</v>
      </c>
      <c r="K275" s="17"/>
      <c r="L275" s="17"/>
      <c r="M275" s="14">
        <v>7.6099999999999996E-4</v>
      </c>
      <c r="N275" s="14">
        <v>1.4400000000000001E-3</v>
      </c>
      <c r="O275" s="17"/>
      <c r="P275" s="17"/>
      <c r="Q275" s="17"/>
      <c r="R275" s="17"/>
      <c r="S275" s="17"/>
      <c r="T275" s="17"/>
      <c r="U275" s="22"/>
      <c r="V275" s="14" t="s">
        <v>170</v>
      </c>
      <c r="W275" s="16">
        <v>1.2999999999999999E-2</v>
      </c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5">
        <v>7.1120000000000003E-3</v>
      </c>
      <c r="AT275" s="14">
        <v>4.1300000000000003E-2</v>
      </c>
      <c r="AU275" s="22"/>
      <c r="AV275" s="14" t="s">
        <v>154</v>
      </c>
      <c r="AW275" s="14" t="s">
        <v>154</v>
      </c>
      <c r="AX275" s="17"/>
      <c r="AY275" s="17"/>
      <c r="AZ275" s="17"/>
      <c r="BA275" s="17"/>
      <c r="BB275" s="17"/>
      <c r="BC275" s="17"/>
      <c r="BD275" s="14">
        <v>0.53100000000000003</v>
      </c>
      <c r="BE275" s="14">
        <v>0.89600000000000002</v>
      </c>
      <c r="BF275" s="14">
        <v>4.5916999999999999E-2</v>
      </c>
      <c r="BG275" s="14">
        <v>0.124</v>
      </c>
      <c r="BH275" s="22"/>
      <c r="BI275" s="17"/>
      <c r="BJ275" s="17"/>
      <c r="BK275" s="14">
        <v>0.75816700000000004</v>
      </c>
      <c r="BL275" s="14">
        <v>1.1000000000000001</v>
      </c>
      <c r="BM275" s="17"/>
      <c r="BN275" s="17"/>
      <c r="BO275" s="17"/>
      <c r="BP275" s="17"/>
      <c r="BQ275" s="17"/>
      <c r="BR275" s="17"/>
      <c r="BS275" s="17"/>
      <c r="BT275" s="17"/>
      <c r="BU275" s="22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22"/>
      <c r="CJ275" s="17"/>
      <c r="CK275" s="17"/>
      <c r="CL275" s="22"/>
      <c r="CM275" s="17"/>
      <c r="CN275" s="17"/>
      <c r="CO275" s="22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22"/>
      <c r="DC275" s="17"/>
      <c r="DD275" s="17"/>
      <c r="DE275" s="17"/>
      <c r="DF275" s="17"/>
      <c r="DG275" s="22"/>
      <c r="DH275" s="17"/>
      <c r="DI275" s="17"/>
      <c r="DJ275" s="22"/>
      <c r="DK275" s="18" t="s">
        <v>116</v>
      </c>
    </row>
    <row r="276" spans="1:115" ht="15" customHeight="1" x14ac:dyDescent="0.25">
      <c r="A276" s="2">
        <v>228</v>
      </c>
      <c r="B276" s="13">
        <v>25005</v>
      </c>
      <c r="C276" s="10" t="s">
        <v>709</v>
      </c>
      <c r="D276" s="2" t="s">
        <v>83</v>
      </c>
      <c r="E276" s="2" t="s">
        <v>84</v>
      </c>
      <c r="F276" s="2" t="s">
        <v>196</v>
      </c>
      <c r="G276" s="2" t="s">
        <v>86</v>
      </c>
      <c r="H276" s="2" t="s">
        <v>87</v>
      </c>
      <c r="I276" s="2" t="s">
        <v>86</v>
      </c>
      <c r="J276" s="2" t="s">
        <v>794</v>
      </c>
      <c r="K276" s="14" t="s">
        <v>89</v>
      </c>
      <c r="L276" s="14">
        <v>1.64E-4</v>
      </c>
      <c r="M276" s="14">
        <v>6.3999999999999997E-5</v>
      </c>
      <c r="N276" s="14">
        <v>5.22E-4</v>
      </c>
      <c r="O276" s="14">
        <v>1.24E-3</v>
      </c>
      <c r="P276" s="14">
        <v>3.3300000000000001E-3</v>
      </c>
      <c r="Q276" s="14" t="s">
        <v>90</v>
      </c>
      <c r="R276" s="14" t="s">
        <v>90</v>
      </c>
      <c r="S276" s="14">
        <v>0</v>
      </c>
      <c r="T276" s="14">
        <v>0</v>
      </c>
      <c r="U276" s="22"/>
      <c r="V276" s="14" t="s">
        <v>91</v>
      </c>
      <c r="W276" s="16">
        <v>1.5299999999999999E-2</v>
      </c>
      <c r="X276" s="14" t="s">
        <v>92</v>
      </c>
      <c r="Y276" s="14">
        <v>5.1013000000000003E-2</v>
      </c>
      <c r="Z276" s="14">
        <v>0.193</v>
      </c>
      <c r="AA276" s="14" t="s">
        <v>93</v>
      </c>
      <c r="AB276" s="14" t="s">
        <v>93</v>
      </c>
      <c r="AC276" s="14" t="s">
        <v>94</v>
      </c>
      <c r="AD276" s="14" t="s">
        <v>94</v>
      </c>
      <c r="AE276" s="17" t="s">
        <v>95</v>
      </c>
      <c r="AF276" s="17" t="s">
        <v>96</v>
      </c>
      <c r="AG276" s="17" t="s">
        <v>97</v>
      </c>
      <c r="AH276" s="17" t="s">
        <v>98</v>
      </c>
      <c r="AI276" s="14">
        <f>SUM(AE276:AH276)</f>
        <v>0</v>
      </c>
      <c r="AJ276" s="14">
        <v>0</v>
      </c>
      <c r="AK276" s="14" t="s">
        <v>98</v>
      </c>
      <c r="AL276" s="14" t="s">
        <v>99</v>
      </c>
      <c r="AM276" s="14" t="s">
        <v>100</v>
      </c>
      <c r="AN276" s="14">
        <v>2.5898999999999998E-2</v>
      </c>
      <c r="AO276" s="14">
        <v>8.7200000000000005E-4</v>
      </c>
      <c r="AP276" s="14">
        <v>3.5100000000000001E-3</v>
      </c>
      <c r="AQ276" s="14">
        <v>2.0999999999999999E-5</v>
      </c>
      <c r="AR276" s="14">
        <v>2.4699999999999999E-4</v>
      </c>
      <c r="AS276" s="14">
        <v>1.3339999999999999E-3</v>
      </c>
      <c r="AT276" s="14">
        <v>5.7000000000000002E-3</v>
      </c>
      <c r="AU276" s="22"/>
      <c r="AV276" s="14" t="s">
        <v>97</v>
      </c>
      <c r="AW276" s="14" t="s">
        <v>97</v>
      </c>
      <c r="AX276" s="14" t="s">
        <v>102</v>
      </c>
      <c r="AY276" s="14">
        <v>1.4100000000000001E-4</v>
      </c>
      <c r="AZ276" s="14">
        <v>0</v>
      </c>
      <c r="BA276" s="14">
        <v>0</v>
      </c>
      <c r="BB276" s="14" t="s">
        <v>113</v>
      </c>
      <c r="BC276" s="14" t="s">
        <v>113</v>
      </c>
      <c r="BD276" s="14">
        <v>9.9241999999999997E-2</v>
      </c>
      <c r="BE276" s="14">
        <v>0.151</v>
      </c>
      <c r="BF276" s="14" t="s">
        <v>91</v>
      </c>
      <c r="BG276" s="14">
        <v>1.2699999999999999E-2</v>
      </c>
      <c r="BH276" s="22"/>
      <c r="BI276" s="14">
        <v>1.0097999999999999E-2</v>
      </c>
      <c r="BJ276" s="14">
        <v>4.3099999999999999E-2</v>
      </c>
      <c r="BK276" s="14">
        <v>0.52366699999999999</v>
      </c>
      <c r="BL276" s="14">
        <v>1.1599999999999999</v>
      </c>
      <c r="BM276" s="14">
        <v>9.1229999999999992E-3</v>
      </c>
      <c r="BN276" s="14">
        <v>5.2499999999999998E-2</v>
      </c>
      <c r="BO276" s="14">
        <v>2.52E-4</v>
      </c>
      <c r="BP276" s="14" t="s">
        <v>104</v>
      </c>
      <c r="BQ276" s="14" t="s">
        <v>119</v>
      </c>
      <c r="BR276" s="14" t="s">
        <v>119</v>
      </c>
      <c r="BS276" s="15">
        <v>2.3599999999999999E-4</v>
      </c>
      <c r="BT276" s="14">
        <v>1.2999999999999999E-3</v>
      </c>
      <c r="BU276" s="22"/>
      <c r="BV276" s="14">
        <v>2.3800000000000002E-3</v>
      </c>
      <c r="BW276" s="14">
        <v>1.32E-3</v>
      </c>
      <c r="BX276" s="14">
        <v>5.8600000000000004E-4</v>
      </c>
      <c r="BY276" s="14">
        <v>1.2999999999999999E-3</v>
      </c>
      <c r="BZ276" s="14">
        <v>1.1299999999999999E-2</v>
      </c>
      <c r="CA276" s="14" t="s">
        <v>106</v>
      </c>
      <c r="CB276" s="14" t="s">
        <v>107</v>
      </c>
      <c r="CC276" s="14" t="s">
        <v>93</v>
      </c>
      <c r="CD276" s="14" t="s">
        <v>93</v>
      </c>
      <c r="CE276" s="14">
        <v>0</v>
      </c>
      <c r="CF276" s="14" t="s">
        <v>108</v>
      </c>
      <c r="CG276" s="14" t="s">
        <v>98</v>
      </c>
      <c r="CH276" s="14" t="s">
        <v>97</v>
      </c>
      <c r="CI276" s="22"/>
      <c r="CJ276" s="14" t="s">
        <v>120</v>
      </c>
      <c r="CK276" s="14" t="s">
        <v>120</v>
      </c>
      <c r="CL276" s="22"/>
      <c r="CM276" s="14" t="s">
        <v>110</v>
      </c>
      <c r="CN276" s="14" t="s">
        <v>110</v>
      </c>
      <c r="CO276" s="22"/>
      <c r="CP276" s="14" t="s">
        <v>96</v>
      </c>
      <c r="CQ276" s="14" t="s">
        <v>96</v>
      </c>
      <c r="CR276" s="14">
        <v>6.8999999999999997E-4</v>
      </c>
      <c r="CS276" s="14">
        <v>3.5599999999999998E-3</v>
      </c>
      <c r="CT276" s="14" t="s">
        <v>112</v>
      </c>
      <c r="CU276" s="14" t="s">
        <v>112</v>
      </c>
      <c r="CV276" s="14">
        <v>8.5000000000000006E-5</v>
      </c>
      <c r="CW276" s="14">
        <v>5.7899999999999998E-4</v>
      </c>
      <c r="CX276" s="14" t="s">
        <v>89</v>
      </c>
      <c r="CY276" s="14" t="s">
        <v>89</v>
      </c>
      <c r="CZ276" s="14" t="s">
        <v>113</v>
      </c>
      <c r="DA276" s="14" t="s">
        <v>113</v>
      </c>
      <c r="DB276" s="22"/>
      <c r="DC276" s="17" t="s">
        <v>114</v>
      </c>
      <c r="DD276" s="17" t="s">
        <v>114</v>
      </c>
      <c r="DE276" s="17" t="s">
        <v>98</v>
      </c>
      <c r="DF276" s="17" t="s">
        <v>98</v>
      </c>
      <c r="DG276" s="22"/>
      <c r="DH276" s="14" t="s">
        <v>144</v>
      </c>
      <c r="DI276" s="14" t="s">
        <v>144</v>
      </c>
      <c r="DJ276" s="22"/>
      <c r="DK276" s="18" t="s">
        <v>116</v>
      </c>
    </row>
    <row r="277" spans="1:115" ht="15" customHeight="1" x14ac:dyDescent="0.25">
      <c r="A277" s="2">
        <v>229</v>
      </c>
      <c r="B277" s="5">
        <v>25053</v>
      </c>
      <c r="C277" s="2" t="s">
        <v>471</v>
      </c>
      <c r="D277" s="2" t="s">
        <v>83</v>
      </c>
      <c r="E277" s="2" t="s">
        <v>84</v>
      </c>
      <c r="F277" s="2" t="s">
        <v>196</v>
      </c>
      <c r="G277" s="2" t="s">
        <v>86</v>
      </c>
      <c r="H277" s="2" t="s">
        <v>87</v>
      </c>
      <c r="I277" s="2" t="s">
        <v>87</v>
      </c>
      <c r="J277" s="2" t="s">
        <v>472</v>
      </c>
      <c r="K277" s="14" t="s">
        <v>89</v>
      </c>
      <c r="L277" s="14" t="s">
        <v>89</v>
      </c>
      <c r="M277" s="14">
        <v>1.21E-4</v>
      </c>
      <c r="N277" s="14">
        <v>5.8900000000000001E-4</v>
      </c>
      <c r="O277" s="14">
        <v>2.1380000000000001E-3</v>
      </c>
      <c r="P277" s="14">
        <v>4.1599999999999996E-3</v>
      </c>
      <c r="Q277" s="14" t="s">
        <v>90</v>
      </c>
      <c r="R277" s="14" t="s">
        <v>90</v>
      </c>
      <c r="S277" s="14">
        <v>0</v>
      </c>
      <c r="T277" s="14">
        <v>0</v>
      </c>
      <c r="U277" s="17"/>
      <c r="V277" s="14" t="s">
        <v>91</v>
      </c>
      <c r="W277" s="16">
        <v>1.35E-2</v>
      </c>
      <c r="X277" s="14" t="s">
        <v>92</v>
      </c>
      <c r="Y277" s="14">
        <v>3.6592E-2</v>
      </c>
      <c r="Z277" s="14">
        <v>0.156</v>
      </c>
      <c r="AA277" s="14" t="s">
        <v>93</v>
      </c>
      <c r="AB277" s="14" t="s">
        <v>93</v>
      </c>
      <c r="AC277" s="14" t="s">
        <v>94</v>
      </c>
      <c r="AD277" s="14" t="s">
        <v>94</v>
      </c>
      <c r="AE277" s="17" t="s">
        <v>95</v>
      </c>
      <c r="AF277" s="17" t="s">
        <v>96</v>
      </c>
      <c r="AG277" s="17" t="s">
        <v>97</v>
      </c>
      <c r="AH277" s="17" t="s">
        <v>98</v>
      </c>
      <c r="AI277" s="14">
        <f>SUM(AE277:AH277)</f>
        <v>0</v>
      </c>
      <c r="AJ277" s="14">
        <v>0</v>
      </c>
      <c r="AK277" s="14" t="s">
        <v>98</v>
      </c>
      <c r="AL277" s="14" t="s">
        <v>99</v>
      </c>
      <c r="AM277" s="14" t="s">
        <v>100</v>
      </c>
      <c r="AN277" s="14">
        <v>2.2674E-2</v>
      </c>
      <c r="AO277" s="14">
        <v>9.0700000000000004E-4</v>
      </c>
      <c r="AP277" s="14">
        <v>3.5999999999999999E-3</v>
      </c>
      <c r="AQ277" s="14">
        <v>0</v>
      </c>
      <c r="AR277" s="14">
        <v>0</v>
      </c>
      <c r="AS277" s="14">
        <v>2.1389999999999998E-3</v>
      </c>
      <c r="AT277" s="14">
        <v>8.6800000000000002E-3</v>
      </c>
      <c r="AU277" s="17"/>
      <c r="AV277" s="14" t="s">
        <v>97</v>
      </c>
      <c r="AW277" s="14">
        <v>3.4999999999999997E-5</v>
      </c>
      <c r="AX277" s="14" t="s">
        <v>102</v>
      </c>
      <c r="AY277" s="14" t="s">
        <v>102</v>
      </c>
      <c r="AZ277" s="14">
        <v>0</v>
      </c>
      <c r="BA277" s="14">
        <v>0</v>
      </c>
      <c r="BB277" s="14" t="s">
        <v>113</v>
      </c>
      <c r="BC277" s="14" t="s">
        <v>113</v>
      </c>
      <c r="BD277" s="14">
        <v>6.8057999999999994E-2</v>
      </c>
      <c r="BE277" s="14">
        <v>0.184</v>
      </c>
      <c r="BF277" s="14" t="s">
        <v>91</v>
      </c>
      <c r="BG277" s="14" t="s">
        <v>91</v>
      </c>
      <c r="BH277" s="17"/>
      <c r="BI277" s="14">
        <v>6.881E-3</v>
      </c>
      <c r="BJ277" s="14">
        <v>2.47E-2</v>
      </c>
      <c r="BK277" s="14">
        <v>0.65100000000000002</v>
      </c>
      <c r="BL277" s="14">
        <v>0.72799999999999998</v>
      </c>
      <c r="BM277" s="14">
        <v>9.0679999999999997E-3</v>
      </c>
      <c r="BN277" s="14">
        <v>5.4300000000000001E-2</v>
      </c>
      <c r="BO277" s="14" t="s">
        <v>104</v>
      </c>
      <c r="BP277" s="14" t="s">
        <v>104</v>
      </c>
      <c r="BQ277" s="14" t="s">
        <v>119</v>
      </c>
      <c r="BR277" s="14" t="s">
        <v>119</v>
      </c>
      <c r="BS277" s="15">
        <v>4.0400000000000001E-4</v>
      </c>
      <c r="BT277" s="14">
        <v>2.16E-3</v>
      </c>
      <c r="BU277" s="17"/>
      <c r="BV277" s="14">
        <v>1.8400000000000001E-3</v>
      </c>
      <c r="BW277" s="14">
        <v>1.4E-3</v>
      </c>
      <c r="BX277" s="14">
        <v>4.5199999999999997E-3</v>
      </c>
      <c r="BY277" s="14">
        <v>3.9100000000000002E-4</v>
      </c>
      <c r="BZ277" s="14">
        <v>1.39E-3</v>
      </c>
      <c r="CA277" s="14" t="s">
        <v>106</v>
      </c>
      <c r="CB277" s="14" t="s">
        <v>107</v>
      </c>
      <c r="CC277" s="14" t="s">
        <v>93</v>
      </c>
      <c r="CD277" s="14" t="s">
        <v>93</v>
      </c>
      <c r="CE277" s="14">
        <v>0</v>
      </c>
      <c r="CF277" s="14" t="s">
        <v>108</v>
      </c>
      <c r="CG277" s="14" t="s">
        <v>98</v>
      </c>
      <c r="CH277" s="14" t="s">
        <v>97</v>
      </c>
      <c r="CI277" s="17"/>
      <c r="CJ277" s="14" t="s">
        <v>120</v>
      </c>
      <c r="CK277" s="14">
        <v>9.4300000000000004E-4</v>
      </c>
      <c r="CL277" s="17"/>
      <c r="CM277" s="14" t="s">
        <v>110</v>
      </c>
      <c r="CN277" s="14" t="s">
        <v>110</v>
      </c>
      <c r="CO277" s="17"/>
      <c r="CP277" s="14" t="s">
        <v>96</v>
      </c>
      <c r="CQ277" s="14" t="s">
        <v>96</v>
      </c>
      <c r="CR277" s="14">
        <v>1.286E-3</v>
      </c>
      <c r="CS277" s="14">
        <v>4.0000000000000001E-3</v>
      </c>
      <c r="CT277" s="14" t="s">
        <v>112</v>
      </c>
      <c r="CU277" s="14" t="s">
        <v>112</v>
      </c>
      <c r="CV277" s="14" t="s">
        <v>124</v>
      </c>
      <c r="CW277" s="14" t="s">
        <v>124</v>
      </c>
      <c r="CX277" s="14" t="s">
        <v>89</v>
      </c>
      <c r="CY277" s="14" t="s">
        <v>89</v>
      </c>
      <c r="CZ277" s="14" t="s">
        <v>113</v>
      </c>
      <c r="DA277" s="14" t="s">
        <v>113</v>
      </c>
      <c r="DB277" s="17"/>
      <c r="DC277" s="17" t="s">
        <v>114</v>
      </c>
      <c r="DD277" s="17" t="s">
        <v>114</v>
      </c>
      <c r="DE277" s="17" t="s">
        <v>98</v>
      </c>
      <c r="DF277" s="17" t="s">
        <v>98</v>
      </c>
      <c r="DG277" s="17"/>
      <c r="DH277" s="14">
        <v>1.0939999999999999E-3</v>
      </c>
      <c r="DI277" s="14">
        <v>2.0600000000000002E-3</v>
      </c>
      <c r="DJ277" s="17"/>
      <c r="DK277" s="18" t="s">
        <v>116</v>
      </c>
    </row>
    <row r="278" spans="1:115" ht="15" customHeight="1" x14ac:dyDescent="0.25">
      <c r="A278" s="2">
        <v>230</v>
      </c>
      <c r="B278" s="5">
        <v>25055</v>
      </c>
      <c r="C278" s="2" t="s">
        <v>473</v>
      </c>
      <c r="D278" s="2" t="s">
        <v>83</v>
      </c>
      <c r="E278" s="2" t="s">
        <v>84</v>
      </c>
      <c r="F278" s="2" t="s">
        <v>196</v>
      </c>
      <c r="G278" s="2" t="s">
        <v>86</v>
      </c>
      <c r="H278" s="2" t="s">
        <v>87</v>
      </c>
      <c r="I278" s="2" t="s">
        <v>87</v>
      </c>
      <c r="J278" s="2" t="s">
        <v>472</v>
      </c>
      <c r="K278" s="14" t="s">
        <v>89</v>
      </c>
      <c r="L278" s="14" t="s">
        <v>89</v>
      </c>
      <c r="M278" s="14">
        <v>1.7200000000000001E-4</v>
      </c>
      <c r="N278" s="14">
        <v>1.2199999999999999E-3</v>
      </c>
      <c r="O278" s="14">
        <v>1.9419999999999999E-3</v>
      </c>
      <c r="P278" s="14">
        <v>4.7999999999999996E-3</v>
      </c>
      <c r="Q278" s="14" t="s">
        <v>90</v>
      </c>
      <c r="R278" s="14" t="s">
        <v>90</v>
      </c>
      <c r="S278" s="14">
        <v>2.0000000000000002E-5</v>
      </c>
      <c r="T278" s="14">
        <v>2.3499999999999999E-4</v>
      </c>
      <c r="U278" s="17"/>
      <c r="V278" s="14" t="s">
        <v>91</v>
      </c>
      <c r="W278" s="16">
        <v>1.66E-2</v>
      </c>
      <c r="X278" s="14" t="s">
        <v>92</v>
      </c>
      <c r="Y278" s="14">
        <v>7.8312999999999994E-2</v>
      </c>
      <c r="Z278" s="14">
        <v>0.223</v>
      </c>
      <c r="AA278" s="14" t="s">
        <v>93</v>
      </c>
      <c r="AB278" s="14" t="s">
        <v>93</v>
      </c>
      <c r="AC278" s="14" t="s">
        <v>94</v>
      </c>
      <c r="AD278" s="14">
        <v>1.17E-4</v>
      </c>
      <c r="AE278" s="17" t="s">
        <v>95</v>
      </c>
      <c r="AF278" s="17" t="s">
        <v>96</v>
      </c>
      <c r="AG278" s="17" t="s">
        <v>97</v>
      </c>
      <c r="AH278" s="17" t="s">
        <v>98</v>
      </c>
      <c r="AI278" s="14">
        <f>SUM(AE278:AH278)</f>
        <v>0</v>
      </c>
      <c r="AJ278" s="14">
        <v>3.1000000000000001E-5</v>
      </c>
      <c r="AK278" s="14" t="s">
        <v>98</v>
      </c>
      <c r="AL278" s="14" t="s">
        <v>99</v>
      </c>
      <c r="AM278" s="14" t="s">
        <v>100</v>
      </c>
      <c r="AN278" s="14">
        <v>4.6655000000000002E-2</v>
      </c>
      <c r="AO278" s="14">
        <v>7.8700000000000005E-4</v>
      </c>
      <c r="AP278" s="14">
        <v>1.4499999999999999E-3</v>
      </c>
      <c r="AQ278" s="14">
        <v>0</v>
      </c>
      <c r="AR278" s="14">
        <v>0</v>
      </c>
      <c r="AS278" s="14">
        <v>3.075E-3</v>
      </c>
      <c r="AT278" s="14">
        <v>2.4400000000000002E-2</v>
      </c>
      <c r="AU278" s="17"/>
      <c r="AV278" s="14" t="s">
        <v>97</v>
      </c>
      <c r="AW278" s="14" t="s">
        <v>97</v>
      </c>
      <c r="AX278" s="14" t="s">
        <v>102</v>
      </c>
      <c r="AY278" s="14" t="s">
        <v>102</v>
      </c>
      <c r="AZ278" s="14">
        <v>7.9999999999999996E-6</v>
      </c>
      <c r="BA278" s="14">
        <v>9.1000000000000003E-5</v>
      </c>
      <c r="BB278" s="14" t="s">
        <v>113</v>
      </c>
      <c r="BC278" s="14" t="s">
        <v>113</v>
      </c>
      <c r="BD278" s="14">
        <v>5.7099999999999998E-2</v>
      </c>
      <c r="BE278" s="14">
        <v>0.1</v>
      </c>
      <c r="BF278" s="14" t="s">
        <v>91</v>
      </c>
      <c r="BG278" s="14">
        <v>1.3299999999999999E-2</v>
      </c>
      <c r="BH278" s="17"/>
      <c r="BI278" s="14">
        <v>6.3020000000000003E-3</v>
      </c>
      <c r="BJ278" s="14">
        <v>2.41E-2</v>
      </c>
      <c r="BK278" s="14">
        <v>0.78874999999999995</v>
      </c>
      <c r="BL278" s="14">
        <v>2.56</v>
      </c>
      <c r="BM278" s="14">
        <v>6.698E-3</v>
      </c>
      <c r="BN278" s="14">
        <v>1.9300000000000001E-2</v>
      </c>
      <c r="BO278" s="14">
        <v>1.158E-3</v>
      </c>
      <c r="BP278" s="14" t="s">
        <v>104</v>
      </c>
      <c r="BQ278" s="14" t="s">
        <v>119</v>
      </c>
      <c r="BR278" s="14">
        <v>6.4799999999999996E-3</v>
      </c>
      <c r="BS278" s="15">
        <v>9.5399999999999999E-4</v>
      </c>
      <c r="BT278" s="14">
        <v>0.01</v>
      </c>
      <c r="BU278" s="17"/>
      <c r="BV278" s="14">
        <v>1.4999999999999999E-2</v>
      </c>
      <c r="BW278" s="14">
        <v>7.0499999999999998E-3</v>
      </c>
      <c r="BX278" s="14">
        <v>5.7999999999999996E-3</v>
      </c>
      <c r="BY278" s="14">
        <v>6.8900000000000005E-4</v>
      </c>
      <c r="BZ278" s="14">
        <v>2.6700000000000001E-3</v>
      </c>
      <c r="CA278" s="14" t="s">
        <v>106</v>
      </c>
      <c r="CB278" s="14" t="s">
        <v>107</v>
      </c>
      <c r="CC278" s="14" t="s">
        <v>93</v>
      </c>
      <c r="CD278" s="14" t="s">
        <v>93</v>
      </c>
      <c r="CE278" s="14">
        <v>0</v>
      </c>
      <c r="CF278" s="14" t="s">
        <v>108</v>
      </c>
      <c r="CG278" s="14" t="s">
        <v>98</v>
      </c>
      <c r="CH278" s="14" t="s">
        <v>97</v>
      </c>
      <c r="CI278" s="17"/>
      <c r="CJ278" s="14" t="s">
        <v>120</v>
      </c>
      <c r="CK278" s="14">
        <v>1.01E-3</v>
      </c>
      <c r="CL278" s="17"/>
      <c r="CM278" s="14" t="s">
        <v>110</v>
      </c>
      <c r="CN278" s="14" t="s">
        <v>110</v>
      </c>
      <c r="CO278" s="17"/>
      <c r="CP278" s="14" t="s">
        <v>96</v>
      </c>
      <c r="CQ278" s="14">
        <v>1.6699999999999999E-4</v>
      </c>
      <c r="CR278" s="14">
        <v>1.021E-3</v>
      </c>
      <c r="CS278" s="14">
        <v>2.65E-3</v>
      </c>
      <c r="CT278" s="14" t="s">
        <v>112</v>
      </c>
      <c r="CU278" s="14" t="s">
        <v>112</v>
      </c>
      <c r="CV278" s="15">
        <v>1.66E-4</v>
      </c>
      <c r="CW278" s="15">
        <v>1.07E-3</v>
      </c>
      <c r="CX278" s="14" t="s">
        <v>89</v>
      </c>
      <c r="CY278" s="14" t="s">
        <v>89</v>
      </c>
      <c r="CZ278" s="14" t="s">
        <v>113</v>
      </c>
      <c r="DA278" s="14" t="s">
        <v>113</v>
      </c>
      <c r="DB278" s="17"/>
      <c r="DC278" s="17">
        <v>1.8E-5</v>
      </c>
      <c r="DD278" s="17">
        <v>1.66E-4</v>
      </c>
      <c r="DE278" s="17" t="s">
        <v>98</v>
      </c>
      <c r="DF278" s="17">
        <v>1.7699999999999999E-4</v>
      </c>
      <c r="DG278" s="17"/>
      <c r="DH278" s="14" t="s">
        <v>144</v>
      </c>
      <c r="DI278" s="14">
        <v>1.56E-3</v>
      </c>
      <c r="DJ278" s="17"/>
      <c r="DK278" s="18" t="s">
        <v>116</v>
      </c>
    </row>
    <row r="279" spans="1:115" ht="15" customHeight="1" x14ac:dyDescent="0.25">
      <c r="A279" s="2">
        <v>231</v>
      </c>
      <c r="B279" s="7">
        <v>25056</v>
      </c>
      <c r="C279" s="6" t="s">
        <v>259</v>
      </c>
      <c r="D279" s="6" t="s">
        <v>83</v>
      </c>
      <c r="E279" s="6" t="s">
        <v>84</v>
      </c>
      <c r="F279" s="6" t="s">
        <v>196</v>
      </c>
      <c r="G279" s="6" t="s">
        <v>137</v>
      </c>
      <c r="H279" s="6" t="s">
        <v>260</v>
      </c>
      <c r="I279" s="6" t="s">
        <v>137</v>
      </c>
      <c r="J279" s="6" t="s">
        <v>261</v>
      </c>
      <c r="K279" s="17"/>
      <c r="L279" s="17"/>
      <c r="M279" s="14">
        <v>6.3839999999999999E-3</v>
      </c>
      <c r="N279" s="14">
        <v>7.51E-2</v>
      </c>
      <c r="O279" s="17"/>
      <c r="P279" s="17"/>
      <c r="Q279" s="17"/>
      <c r="R279" s="17"/>
      <c r="S279" s="17"/>
      <c r="T279" s="17"/>
      <c r="U279" s="17"/>
      <c r="V279" s="14" t="s">
        <v>91</v>
      </c>
      <c r="W279" s="16">
        <v>1.26E-2</v>
      </c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5">
        <v>1.0947E-2</v>
      </c>
      <c r="AT279" s="14">
        <v>9.9199999999999997E-2</v>
      </c>
      <c r="AU279" s="17"/>
      <c r="AV279" s="14" t="s">
        <v>97</v>
      </c>
      <c r="AW279" s="14" t="s">
        <v>97</v>
      </c>
      <c r="AX279" s="17"/>
      <c r="AY279" s="17"/>
      <c r="AZ279" s="17"/>
      <c r="BA279" s="17"/>
      <c r="BB279" s="17"/>
      <c r="BC279" s="17"/>
      <c r="BD279" s="14">
        <v>0.16464999999999999</v>
      </c>
      <c r="BE279" s="14">
        <v>0.32900000000000001</v>
      </c>
      <c r="BF279" s="14" t="s">
        <v>91</v>
      </c>
      <c r="BG279" s="14">
        <v>1.6500000000000001E-2</v>
      </c>
      <c r="BH279" s="17"/>
      <c r="BI279" s="17"/>
      <c r="BJ279" s="17"/>
      <c r="BK279" s="14">
        <v>1.66</v>
      </c>
      <c r="BL279" s="14">
        <v>2.17</v>
      </c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8" t="s">
        <v>116</v>
      </c>
    </row>
    <row r="280" spans="1:115" ht="15" customHeight="1" x14ac:dyDescent="0.25">
      <c r="A280" s="2">
        <v>232</v>
      </c>
      <c r="B280" s="7">
        <v>25071</v>
      </c>
      <c r="C280" s="6" t="s">
        <v>262</v>
      </c>
      <c r="D280" s="6" t="s">
        <v>83</v>
      </c>
      <c r="E280" s="6" t="s">
        <v>84</v>
      </c>
      <c r="F280" s="6" t="s">
        <v>196</v>
      </c>
      <c r="G280" s="6" t="s">
        <v>263</v>
      </c>
      <c r="H280" s="6"/>
      <c r="I280" s="6" t="s">
        <v>263</v>
      </c>
      <c r="J280" s="6" t="s">
        <v>264</v>
      </c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5">
        <v>0.51</v>
      </c>
      <c r="W280" s="21">
        <v>2.2400000000000002</v>
      </c>
      <c r="X280" s="14" t="s">
        <v>265</v>
      </c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4" t="s">
        <v>266</v>
      </c>
      <c r="AM280" s="14">
        <v>0.16900000000000001</v>
      </c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4" t="s">
        <v>91</v>
      </c>
      <c r="BE280" s="14" t="s">
        <v>91</v>
      </c>
      <c r="BF280" s="14" t="s">
        <v>91</v>
      </c>
      <c r="BG280" s="14" t="s">
        <v>91</v>
      </c>
      <c r="BH280" s="17"/>
      <c r="BI280" s="17"/>
      <c r="BJ280" s="17"/>
      <c r="BK280" s="23">
        <v>10</v>
      </c>
      <c r="BL280" s="14">
        <v>32</v>
      </c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4" t="s">
        <v>267</v>
      </c>
      <c r="CB280" s="14" t="s">
        <v>268</v>
      </c>
      <c r="CC280" s="17"/>
      <c r="CD280" s="17"/>
      <c r="CE280" s="17"/>
      <c r="CF280" s="14">
        <v>0.373</v>
      </c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8" t="s">
        <v>116</v>
      </c>
    </row>
    <row r="281" spans="1:115" ht="15" customHeight="1" x14ac:dyDescent="0.25">
      <c r="A281" s="2">
        <v>233</v>
      </c>
      <c r="B281" s="13">
        <v>29010</v>
      </c>
      <c r="C281" s="10" t="s">
        <v>710</v>
      </c>
      <c r="D281" s="2" t="s">
        <v>83</v>
      </c>
      <c r="E281" s="2" t="s">
        <v>84</v>
      </c>
      <c r="F281" s="2" t="s">
        <v>196</v>
      </c>
      <c r="G281" s="2" t="s">
        <v>263</v>
      </c>
      <c r="H281" s="2"/>
      <c r="I281" s="2" t="s">
        <v>263</v>
      </c>
      <c r="J281" s="2" t="s">
        <v>795</v>
      </c>
      <c r="K281" s="14" t="s">
        <v>89</v>
      </c>
      <c r="L281" s="14" t="s">
        <v>89</v>
      </c>
      <c r="M281" s="14">
        <v>1.21E-4</v>
      </c>
      <c r="N281" s="14">
        <v>5.8900000000000001E-4</v>
      </c>
      <c r="O281" s="14">
        <v>2.1380000000000001E-3</v>
      </c>
      <c r="P281" s="14">
        <v>4.1599999999999996E-3</v>
      </c>
      <c r="Q281" s="14" t="s">
        <v>90</v>
      </c>
      <c r="R281" s="14" t="s">
        <v>90</v>
      </c>
      <c r="S281" s="14">
        <v>0</v>
      </c>
      <c r="T281" s="14">
        <v>0</v>
      </c>
      <c r="U281" s="22"/>
      <c r="V281" s="14" t="s">
        <v>91</v>
      </c>
      <c r="W281" s="16">
        <v>1.35E-2</v>
      </c>
      <c r="X281" s="14" t="s">
        <v>92</v>
      </c>
      <c r="Y281" s="14">
        <v>3.6592E-2</v>
      </c>
      <c r="Z281" s="14">
        <v>0.156</v>
      </c>
      <c r="AA281" s="14" t="s">
        <v>93</v>
      </c>
      <c r="AB281" s="14" t="s">
        <v>93</v>
      </c>
      <c r="AC281" s="14" t="s">
        <v>94</v>
      </c>
      <c r="AD281" s="14" t="s">
        <v>94</v>
      </c>
      <c r="AE281" s="17" t="s">
        <v>95</v>
      </c>
      <c r="AF281" s="17" t="s">
        <v>96</v>
      </c>
      <c r="AG281" s="17" t="s">
        <v>97</v>
      </c>
      <c r="AH281" s="17" t="s">
        <v>98</v>
      </c>
      <c r="AI281" s="14">
        <f>SUM(AE281:AH281)</f>
        <v>0</v>
      </c>
      <c r="AJ281" s="14">
        <v>0</v>
      </c>
      <c r="AK281" s="14" t="s">
        <v>98</v>
      </c>
      <c r="AL281" s="14" t="s">
        <v>99</v>
      </c>
      <c r="AM281" s="14" t="s">
        <v>100</v>
      </c>
      <c r="AN281" s="14">
        <v>2.2674E-2</v>
      </c>
      <c r="AO281" s="14">
        <v>9.0700000000000004E-4</v>
      </c>
      <c r="AP281" s="14">
        <v>3.5999999999999999E-3</v>
      </c>
      <c r="AQ281" s="14">
        <v>0</v>
      </c>
      <c r="AR281" s="14">
        <v>0</v>
      </c>
      <c r="AS281" s="14">
        <v>2.1389999999999998E-3</v>
      </c>
      <c r="AT281" s="14">
        <v>8.6800000000000002E-3</v>
      </c>
      <c r="AU281" s="22"/>
      <c r="AV281" s="14" t="s">
        <v>97</v>
      </c>
      <c r="AW281" s="14">
        <v>3.4999999999999997E-5</v>
      </c>
      <c r="AX281" s="14" t="s">
        <v>102</v>
      </c>
      <c r="AY281" s="14" t="s">
        <v>102</v>
      </c>
      <c r="AZ281" s="14">
        <v>0</v>
      </c>
      <c r="BA281" s="14">
        <v>0</v>
      </c>
      <c r="BB281" s="14" t="s">
        <v>113</v>
      </c>
      <c r="BC281" s="14" t="s">
        <v>113</v>
      </c>
      <c r="BD281" s="14">
        <v>6.8057999999999994E-2</v>
      </c>
      <c r="BE281" s="14">
        <v>0.184</v>
      </c>
      <c r="BF281" s="14" t="s">
        <v>91</v>
      </c>
      <c r="BG281" s="14" t="s">
        <v>91</v>
      </c>
      <c r="BH281" s="22"/>
      <c r="BI281" s="14">
        <v>6.881E-3</v>
      </c>
      <c r="BJ281" s="14">
        <v>2.47E-2</v>
      </c>
      <c r="BK281" s="14">
        <v>0.65100000000000002</v>
      </c>
      <c r="BL281" s="14">
        <v>0.72799999999999998</v>
      </c>
      <c r="BM281" s="14">
        <v>9.0679999999999997E-3</v>
      </c>
      <c r="BN281" s="14">
        <v>5.4300000000000001E-2</v>
      </c>
      <c r="BO281" s="14" t="s">
        <v>104</v>
      </c>
      <c r="BP281" s="14" t="s">
        <v>104</v>
      </c>
      <c r="BQ281" s="14" t="s">
        <v>119</v>
      </c>
      <c r="BR281" s="14" t="s">
        <v>119</v>
      </c>
      <c r="BS281" s="15">
        <v>4.0400000000000001E-4</v>
      </c>
      <c r="BT281" s="14">
        <v>2.16E-3</v>
      </c>
      <c r="BU281" s="22"/>
      <c r="BV281" s="14">
        <v>1.8400000000000001E-3</v>
      </c>
      <c r="BW281" s="14">
        <v>1.4E-3</v>
      </c>
      <c r="BX281" s="14">
        <v>4.5199999999999997E-3</v>
      </c>
      <c r="BY281" s="14">
        <v>3.9100000000000002E-4</v>
      </c>
      <c r="BZ281" s="14">
        <v>1.39E-3</v>
      </c>
      <c r="CA281" s="14" t="s">
        <v>106</v>
      </c>
      <c r="CB281" s="14" t="s">
        <v>107</v>
      </c>
      <c r="CC281" s="14" t="s">
        <v>93</v>
      </c>
      <c r="CD281" s="14" t="s">
        <v>93</v>
      </c>
      <c r="CE281" s="14">
        <v>0</v>
      </c>
      <c r="CF281" s="14" t="s">
        <v>108</v>
      </c>
      <c r="CG281" s="14" t="s">
        <v>98</v>
      </c>
      <c r="CH281" s="14" t="s">
        <v>97</v>
      </c>
      <c r="CI281" s="22"/>
      <c r="CJ281" s="14" t="s">
        <v>120</v>
      </c>
      <c r="CK281" s="14">
        <v>9.4300000000000004E-4</v>
      </c>
      <c r="CL281" s="22"/>
      <c r="CM281" s="14" t="s">
        <v>110</v>
      </c>
      <c r="CN281" s="14" t="s">
        <v>110</v>
      </c>
      <c r="CO281" s="22"/>
      <c r="CP281" s="14" t="s">
        <v>96</v>
      </c>
      <c r="CQ281" s="14" t="s">
        <v>96</v>
      </c>
      <c r="CR281" s="14">
        <v>1.286E-3</v>
      </c>
      <c r="CS281" s="14">
        <v>4.0000000000000001E-3</v>
      </c>
      <c r="CT281" s="14" t="s">
        <v>112</v>
      </c>
      <c r="CU281" s="14" t="s">
        <v>112</v>
      </c>
      <c r="CV281" s="14" t="s">
        <v>124</v>
      </c>
      <c r="CW281" s="14" t="s">
        <v>124</v>
      </c>
      <c r="CX281" s="14" t="s">
        <v>89</v>
      </c>
      <c r="CY281" s="14" t="s">
        <v>89</v>
      </c>
      <c r="CZ281" s="14" t="s">
        <v>113</v>
      </c>
      <c r="DA281" s="14" t="s">
        <v>113</v>
      </c>
      <c r="DB281" s="22"/>
      <c r="DC281" s="17" t="s">
        <v>114</v>
      </c>
      <c r="DD281" s="17" t="s">
        <v>114</v>
      </c>
      <c r="DE281" s="17" t="s">
        <v>98</v>
      </c>
      <c r="DF281" s="17" t="s">
        <v>98</v>
      </c>
      <c r="DG281" s="22"/>
      <c r="DH281" s="14">
        <v>1.0939999999999999E-3</v>
      </c>
      <c r="DI281" s="14">
        <v>2.0600000000000002E-3</v>
      </c>
      <c r="DJ281" s="22"/>
      <c r="DK281" s="18" t="s">
        <v>116</v>
      </c>
    </row>
    <row r="282" spans="1:115" ht="15" customHeight="1" x14ac:dyDescent="0.25">
      <c r="A282" s="2">
        <v>234</v>
      </c>
      <c r="B282" s="13">
        <v>29020</v>
      </c>
      <c r="C282" s="10" t="s">
        <v>711</v>
      </c>
      <c r="D282" s="2" t="s">
        <v>83</v>
      </c>
      <c r="E282" s="2" t="s">
        <v>84</v>
      </c>
      <c r="F282" s="2" t="s">
        <v>196</v>
      </c>
      <c r="G282" s="2" t="s">
        <v>263</v>
      </c>
      <c r="H282" s="2"/>
      <c r="I282" s="2" t="s">
        <v>263</v>
      </c>
      <c r="J282" s="2" t="s">
        <v>796</v>
      </c>
      <c r="K282" s="14" t="s">
        <v>89</v>
      </c>
      <c r="L282" s="14" t="s">
        <v>89</v>
      </c>
      <c r="M282" s="14">
        <v>1.7200000000000001E-4</v>
      </c>
      <c r="N282" s="14">
        <v>1.2199999999999999E-3</v>
      </c>
      <c r="O282" s="14">
        <v>1.9419999999999999E-3</v>
      </c>
      <c r="P282" s="14">
        <v>4.7999999999999996E-3</v>
      </c>
      <c r="Q282" s="14" t="s">
        <v>90</v>
      </c>
      <c r="R282" s="14" t="s">
        <v>90</v>
      </c>
      <c r="S282" s="14">
        <v>2.0000000000000002E-5</v>
      </c>
      <c r="T282" s="14">
        <v>2.3499999999999999E-4</v>
      </c>
      <c r="U282" s="22"/>
      <c r="V282" s="14" t="s">
        <v>91</v>
      </c>
      <c r="W282" s="16">
        <v>1.66E-2</v>
      </c>
      <c r="X282" s="14" t="s">
        <v>92</v>
      </c>
      <c r="Y282" s="14">
        <v>7.8312999999999994E-2</v>
      </c>
      <c r="Z282" s="14">
        <v>0.223</v>
      </c>
      <c r="AA282" s="14" t="s">
        <v>93</v>
      </c>
      <c r="AB282" s="14" t="s">
        <v>93</v>
      </c>
      <c r="AC282" s="14" t="s">
        <v>94</v>
      </c>
      <c r="AD282" s="14">
        <v>1.17E-4</v>
      </c>
      <c r="AE282" s="17" t="s">
        <v>95</v>
      </c>
      <c r="AF282" s="17" t="s">
        <v>96</v>
      </c>
      <c r="AG282" s="17" t="s">
        <v>97</v>
      </c>
      <c r="AH282" s="17" t="s">
        <v>98</v>
      </c>
      <c r="AI282" s="14">
        <f>SUM(AE282:AH282)</f>
        <v>0</v>
      </c>
      <c r="AJ282" s="14">
        <v>3.1000000000000001E-5</v>
      </c>
      <c r="AK282" s="14" t="s">
        <v>98</v>
      </c>
      <c r="AL282" s="14" t="s">
        <v>99</v>
      </c>
      <c r="AM282" s="14" t="s">
        <v>100</v>
      </c>
      <c r="AN282" s="14">
        <v>4.6655000000000002E-2</v>
      </c>
      <c r="AO282" s="14">
        <v>7.8700000000000005E-4</v>
      </c>
      <c r="AP282" s="14">
        <v>1.4499999999999999E-3</v>
      </c>
      <c r="AQ282" s="14">
        <v>0</v>
      </c>
      <c r="AR282" s="14">
        <v>0</v>
      </c>
      <c r="AS282" s="14">
        <v>3.075E-3</v>
      </c>
      <c r="AT282" s="14">
        <v>2.4400000000000002E-2</v>
      </c>
      <c r="AU282" s="22"/>
      <c r="AV282" s="14" t="s">
        <v>97</v>
      </c>
      <c r="AW282" s="14" t="s">
        <v>97</v>
      </c>
      <c r="AX282" s="14" t="s">
        <v>102</v>
      </c>
      <c r="AY282" s="14" t="s">
        <v>102</v>
      </c>
      <c r="AZ282" s="14">
        <v>7.9999999999999996E-6</v>
      </c>
      <c r="BA282" s="14">
        <v>9.1000000000000003E-5</v>
      </c>
      <c r="BB282" s="14" t="s">
        <v>113</v>
      </c>
      <c r="BC282" s="14" t="s">
        <v>113</v>
      </c>
      <c r="BD282" s="14">
        <v>5.7099999999999998E-2</v>
      </c>
      <c r="BE282" s="14">
        <v>0.1</v>
      </c>
      <c r="BF282" s="14" t="s">
        <v>91</v>
      </c>
      <c r="BG282" s="14">
        <v>1.3299999999999999E-2</v>
      </c>
      <c r="BH282" s="22"/>
      <c r="BI282" s="14">
        <v>6.3020000000000003E-3</v>
      </c>
      <c r="BJ282" s="14">
        <v>2.41E-2</v>
      </c>
      <c r="BK282" s="14">
        <v>0.78874999999999995</v>
      </c>
      <c r="BL282" s="14">
        <v>2.56</v>
      </c>
      <c r="BM282" s="14">
        <v>6.698E-3</v>
      </c>
      <c r="BN282" s="14">
        <v>1.9300000000000001E-2</v>
      </c>
      <c r="BO282" s="14">
        <v>1.158E-3</v>
      </c>
      <c r="BP282" s="14" t="s">
        <v>104</v>
      </c>
      <c r="BQ282" s="14" t="s">
        <v>119</v>
      </c>
      <c r="BR282" s="14">
        <v>6.4799999999999996E-3</v>
      </c>
      <c r="BS282" s="15">
        <v>9.5399999999999999E-4</v>
      </c>
      <c r="BT282" s="14">
        <v>0.01</v>
      </c>
      <c r="BU282" s="22"/>
      <c r="BV282" s="14">
        <v>1.4999999999999999E-2</v>
      </c>
      <c r="BW282" s="14">
        <v>7.0499999999999998E-3</v>
      </c>
      <c r="BX282" s="14">
        <v>5.7999999999999996E-3</v>
      </c>
      <c r="BY282" s="14">
        <v>6.8900000000000005E-4</v>
      </c>
      <c r="BZ282" s="14">
        <v>2.6700000000000001E-3</v>
      </c>
      <c r="CA282" s="14" t="s">
        <v>106</v>
      </c>
      <c r="CB282" s="14" t="s">
        <v>107</v>
      </c>
      <c r="CC282" s="14" t="s">
        <v>93</v>
      </c>
      <c r="CD282" s="14" t="s">
        <v>93</v>
      </c>
      <c r="CE282" s="14">
        <v>0</v>
      </c>
      <c r="CF282" s="14" t="s">
        <v>108</v>
      </c>
      <c r="CG282" s="14" t="s">
        <v>98</v>
      </c>
      <c r="CH282" s="14" t="s">
        <v>97</v>
      </c>
      <c r="CI282" s="22"/>
      <c r="CJ282" s="14" t="s">
        <v>120</v>
      </c>
      <c r="CK282" s="14">
        <v>1.01E-3</v>
      </c>
      <c r="CL282" s="22"/>
      <c r="CM282" s="14" t="s">
        <v>110</v>
      </c>
      <c r="CN282" s="14" t="s">
        <v>110</v>
      </c>
      <c r="CO282" s="22"/>
      <c r="CP282" s="14" t="s">
        <v>96</v>
      </c>
      <c r="CQ282" s="14">
        <v>1.6699999999999999E-4</v>
      </c>
      <c r="CR282" s="14">
        <v>1.021E-3</v>
      </c>
      <c r="CS282" s="14">
        <v>2.65E-3</v>
      </c>
      <c r="CT282" s="14" t="s">
        <v>112</v>
      </c>
      <c r="CU282" s="14" t="s">
        <v>112</v>
      </c>
      <c r="CV282" s="14">
        <v>1.66E-4</v>
      </c>
      <c r="CW282" s="14">
        <v>1.07E-3</v>
      </c>
      <c r="CX282" s="14" t="s">
        <v>89</v>
      </c>
      <c r="CY282" s="14" t="s">
        <v>89</v>
      </c>
      <c r="CZ282" s="14" t="s">
        <v>113</v>
      </c>
      <c r="DA282" s="14" t="s">
        <v>113</v>
      </c>
      <c r="DB282" s="22"/>
      <c r="DC282" s="17">
        <v>1.8E-5</v>
      </c>
      <c r="DD282" s="17">
        <v>1.66E-4</v>
      </c>
      <c r="DE282" s="17" t="s">
        <v>98</v>
      </c>
      <c r="DF282" s="17">
        <v>1.7699999999999999E-4</v>
      </c>
      <c r="DG282" s="22"/>
      <c r="DH282" s="14" t="s">
        <v>144</v>
      </c>
      <c r="DI282" s="14">
        <v>1.56E-3</v>
      </c>
      <c r="DJ282" s="22"/>
      <c r="DK282" s="18" t="s">
        <v>116</v>
      </c>
    </row>
    <row r="283" spans="1:115" ht="15" customHeight="1" x14ac:dyDescent="0.25">
      <c r="A283" s="2">
        <v>235</v>
      </c>
      <c r="B283" s="7">
        <v>29030</v>
      </c>
      <c r="C283" s="6" t="s">
        <v>271</v>
      </c>
      <c r="D283" s="6" t="s">
        <v>83</v>
      </c>
      <c r="E283" s="6" t="s">
        <v>84</v>
      </c>
      <c r="F283" s="6" t="s">
        <v>196</v>
      </c>
      <c r="G283" s="6" t="s">
        <v>263</v>
      </c>
      <c r="H283" s="6"/>
      <c r="I283" s="6" t="s">
        <v>263</v>
      </c>
      <c r="J283" s="6" t="s">
        <v>264</v>
      </c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4" t="s">
        <v>91</v>
      </c>
      <c r="W283" s="14" t="s">
        <v>91</v>
      </c>
      <c r="X283" s="14" t="s">
        <v>265</v>
      </c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4" t="s">
        <v>266</v>
      </c>
      <c r="AM283" s="14" t="s">
        <v>265</v>
      </c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4" t="s">
        <v>91</v>
      </c>
      <c r="BE283" s="14" t="s">
        <v>91</v>
      </c>
      <c r="BF283" s="14" t="s">
        <v>91</v>
      </c>
      <c r="BG283" s="14" t="s">
        <v>91</v>
      </c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4" t="s">
        <v>272</v>
      </c>
      <c r="BT283" s="14" t="s">
        <v>272</v>
      </c>
      <c r="BU283" s="17"/>
      <c r="BV283" s="14" t="s">
        <v>273</v>
      </c>
      <c r="BW283" s="14" t="s">
        <v>98</v>
      </c>
      <c r="BX283" s="15">
        <v>2.9049999999999998</v>
      </c>
      <c r="BY283" s="17"/>
      <c r="BZ283" s="17"/>
      <c r="CA283" s="14" t="s">
        <v>267</v>
      </c>
      <c r="CB283" s="14" t="s">
        <v>268</v>
      </c>
      <c r="CC283" s="17"/>
      <c r="CD283" s="17"/>
      <c r="CE283" s="17"/>
      <c r="CF283" s="14" t="s">
        <v>274</v>
      </c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8" t="s">
        <v>116</v>
      </c>
    </row>
    <row r="284" spans="1:115" ht="15" customHeight="1" x14ac:dyDescent="0.25">
      <c r="A284" s="2">
        <v>236</v>
      </c>
      <c r="B284" s="7">
        <v>29111</v>
      </c>
      <c r="C284" s="6" t="s">
        <v>275</v>
      </c>
      <c r="D284" s="6" t="s">
        <v>83</v>
      </c>
      <c r="E284" s="6" t="s">
        <v>84</v>
      </c>
      <c r="F284" s="6" t="s">
        <v>196</v>
      </c>
      <c r="G284" s="6" t="s">
        <v>86</v>
      </c>
      <c r="H284" s="6" t="s">
        <v>87</v>
      </c>
      <c r="I284" s="6" t="s">
        <v>86</v>
      </c>
      <c r="J284" s="6" t="s">
        <v>276</v>
      </c>
      <c r="K284" s="14">
        <v>3.9100000000000002E-4</v>
      </c>
      <c r="L284" s="14">
        <v>2.2499999999999998E-3</v>
      </c>
      <c r="M284" s="14">
        <v>7.1999999999999998E-3</v>
      </c>
      <c r="N284" s="14">
        <v>7.1099999999999997E-2</v>
      </c>
      <c r="O284" s="14">
        <v>1.9090000000000001E-3</v>
      </c>
      <c r="P284" s="14">
        <v>5.7499999999999999E-3</v>
      </c>
      <c r="Q284" s="14" t="s">
        <v>90</v>
      </c>
      <c r="R284" s="14" t="s">
        <v>90</v>
      </c>
      <c r="S284" s="14">
        <v>0</v>
      </c>
      <c r="T284" s="14">
        <v>0</v>
      </c>
      <c r="U284" s="17"/>
      <c r="V284" s="14" t="s">
        <v>91</v>
      </c>
      <c r="W284" s="16">
        <v>1.44E-2</v>
      </c>
      <c r="X284" s="14" t="s">
        <v>92</v>
      </c>
      <c r="Y284" s="14">
        <v>0.31070399999999998</v>
      </c>
      <c r="Z284" s="15">
        <v>1.96</v>
      </c>
      <c r="AA284" s="14" t="s">
        <v>93</v>
      </c>
      <c r="AB284" s="14" t="s">
        <v>93</v>
      </c>
      <c r="AC284" s="14">
        <v>2.33E-4</v>
      </c>
      <c r="AD284" s="14">
        <v>1.33E-3</v>
      </c>
      <c r="AE284" s="17" t="s">
        <v>95</v>
      </c>
      <c r="AF284" s="17" t="s">
        <v>96</v>
      </c>
      <c r="AG284" s="17" t="s">
        <v>97</v>
      </c>
      <c r="AH284" s="17" t="s">
        <v>98</v>
      </c>
      <c r="AI284" s="14">
        <f>SUM(AE284:AH284)</f>
        <v>0</v>
      </c>
      <c r="AJ284" s="14">
        <v>0</v>
      </c>
      <c r="AK284" s="14" t="s">
        <v>98</v>
      </c>
      <c r="AL284" s="14" t="s">
        <v>99</v>
      </c>
      <c r="AM284" s="14" t="s">
        <v>100</v>
      </c>
      <c r="AN284" s="14">
        <v>0.230268</v>
      </c>
      <c r="AO284" s="14" t="s">
        <v>101</v>
      </c>
      <c r="AP284" s="14">
        <v>2.0300000000000001E-3</v>
      </c>
      <c r="AQ284" s="14">
        <v>0</v>
      </c>
      <c r="AR284" s="14">
        <v>0</v>
      </c>
      <c r="AS284" s="14">
        <v>4.0969999999999999E-3</v>
      </c>
      <c r="AT284" s="14">
        <v>1.43E-2</v>
      </c>
      <c r="AU284" s="17"/>
      <c r="AV284" s="14" t="s">
        <v>97</v>
      </c>
      <c r="AW284" s="14" t="s">
        <v>97</v>
      </c>
      <c r="AX284" s="14" t="s">
        <v>102</v>
      </c>
      <c r="AY284" s="14" t="s">
        <v>102</v>
      </c>
      <c r="AZ284" s="14">
        <v>0</v>
      </c>
      <c r="BA284" s="14">
        <v>0</v>
      </c>
      <c r="BB284" s="14" t="s">
        <v>103</v>
      </c>
      <c r="BC284" s="14">
        <v>1.08E-3</v>
      </c>
      <c r="BD284" s="14">
        <v>7.5492000000000004E-2</v>
      </c>
      <c r="BE284" s="14">
        <v>0.28199999999999997</v>
      </c>
      <c r="BF284" s="14" t="s">
        <v>91</v>
      </c>
      <c r="BG284" s="14">
        <v>1.2E-2</v>
      </c>
      <c r="BH284" s="17"/>
      <c r="BI284" s="14">
        <v>5.8269000000000001E-2</v>
      </c>
      <c r="BJ284" s="14">
        <v>0.26200000000000001</v>
      </c>
      <c r="BK284" s="14">
        <v>1.1086670000000001</v>
      </c>
      <c r="BL284" s="14">
        <v>3.14</v>
      </c>
      <c r="BM284" s="14">
        <v>1.8286E-2</v>
      </c>
      <c r="BN284" s="14">
        <v>8.09E-2</v>
      </c>
      <c r="BO284" s="14">
        <v>4.1310000000000001E-3</v>
      </c>
      <c r="BP284" s="14">
        <v>4.73E-4</v>
      </c>
      <c r="BQ284" s="14">
        <v>1.2819999999999999E-3</v>
      </c>
      <c r="BR284" s="14">
        <v>3.7699999999999999E-3</v>
      </c>
      <c r="BS284" s="15">
        <v>4.26E-4</v>
      </c>
      <c r="BT284" s="14">
        <v>1.7700000000000001E-3</v>
      </c>
      <c r="BU284" s="17"/>
      <c r="BV284" s="14">
        <v>4.0299999999999997E-3</v>
      </c>
      <c r="BW284" s="14">
        <v>2.0799999999999998E-3</v>
      </c>
      <c r="BX284" s="14">
        <v>5.2999999999999998E-4</v>
      </c>
      <c r="BY284" s="14">
        <v>3.0530000000000002E-3</v>
      </c>
      <c r="BZ284" s="14">
        <v>1.5699999999999999E-2</v>
      </c>
      <c r="CA284" s="14" t="s">
        <v>106</v>
      </c>
      <c r="CB284" s="14" t="s">
        <v>107</v>
      </c>
      <c r="CC284" s="14">
        <v>4.6999999999999997E-5</v>
      </c>
      <c r="CD284" s="14">
        <v>4.57E-4</v>
      </c>
      <c r="CE284" s="14">
        <v>0</v>
      </c>
      <c r="CF284" s="14" t="s">
        <v>108</v>
      </c>
      <c r="CG284" s="14" t="s">
        <v>98</v>
      </c>
      <c r="CH284" s="14" t="s">
        <v>97</v>
      </c>
      <c r="CI284" s="17"/>
      <c r="CJ284" s="14" t="s">
        <v>120</v>
      </c>
      <c r="CK284" s="14">
        <v>1.0200000000000001E-3</v>
      </c>
      <c r="CL284" s="17"/>
      <c r="CM284" s="14" t="s">
        <v>110</v>
      </c>
      <c r="CN284" s="14" t="s">
        <v>110</v>
      </c>
      <c r="CO284" s="17"/>
      <c r="CP284" s="14" t="s">
        <v>96</v>
      </c>
      <c r="CQ284" s="14" t="s">
        <v>96</v>
      </c>
      <c r="CR284" s="14" t="s">
        <v>111</v>
      </c>
      <c r="CS284" s="14" t="s">
        <v>111</v>
      </c>
      <c r="CT284" s="14" t="s">
        <v>112</v>
      </c>
      <c r="CU284" s="14" t="s">
        <v>112</v>
      </c>
      <c r="CV284" s="15">
        <v>1.129E-3</v>
      </c>
      <c r="CW284" s="15">
        <v>1.2800000000000001E-2</v>
      </c>
      <c r="CX284" s="14" t="s">
        <v>89</v>
      </c>
      <c r="CY284" s="14" t="s">
        <v>89</v>
      </c>
      <c r="CZ284" s="14" t="s">
        <v>113</v>
      </c>
      <c r="DA284" s="14" t="s">
        <v>113</v>
      </c>
      <c r="DB284" s="17"/>
      <c r="DC284" s="17" t="s">
        <v>114</v>
      </c>
      <c r="DD284" s="17" t="s">
        <v>114</v>
      </c>
      <c r="DE284" s="17" t="s">
        <v>98</v>
      </c>
      <c r="DF284" s="17" t="s">
        <v>98</v>
      </c>
      <c r="DG284" s="17"/>
      <c r="DH284" s="14" t="s">
        <v>144</v>
      </c>
      <c r="DI284" s="14">
        <v>2.2399999999999998E-3</v>
      </c>
      <c r="DJ284" s="17"/>
      <c r="DK284" s="18" t="s">
        <v>116</v>
      </c>
    </row>
    <row r="285" spans="1:115" ht="15" customHeight="1" x14ac:dyDescent="0.25">
      <c r="A285" s="2">
        <v>237</v>
      </c>
      <c r="B285" s="13">
        <v>29120</v>
      </c>
      <c r="C285" s="10" t="s">
        <v>712</v>
      </c>
      <c r="D285" s="2" t="s">
        <v>83</v>
      </c>
      <c r="E285" s="2" t="s">
        <v>84</v>
      </c>
      <c r="F285" s="2" t="s">
        <v>196</v>
      </c>
      <c r="G285" s="2" t="s">
        <v>137</v>
      </c>
      <c r="H285" s="2" t="s">
        <v>260</v>
      </c>
      <c r="I285" s="2" t="s">
        <v>137</v>
      </c>
      <c r="J285" s="2" t="s">
        <v>261</v>
      </c>
      <c r="K285" s="14" t="s">
        <v>89</v>
      </c>
      <c r="L285" s="14" t="s">
        <v>89</v>
      </c>
      <c r="M285" s="14">
        <v>2.1080000000000001E-3</v>
      </c>
      <c r="N285" s="14">
        <v>2.1499999999999998E-2</v>
      </c>
      <c r="O285" s="14">
        <v>1.578E-3</v>
      </c>
      <c r="P285" s="14">
        <v>2.7399999999999998E-3</v>
      </c>
      <c r="Q285" s="14" t="s">
        <v>90</v>
      </c>
      <c r="R285" s="14" t="s">
        <v>90</v>
      </c>
      <c r="S285" s="14">
        <v>0</v>
      </c>
      <c r="T285" s="14">
        <v>0</v>
      </c>
      <c r="U285" s="22"/>
      <c r="V285" s="14">
        <v>1.0541999999999999E-2</v>
      </c>
      <c r="W285" s="16">
        <v>1.44E-2</v>
      </c>
      <c r="X285" s="14" t="s">
        <v>92</v>
      </c>
      <c r="Y285" s="14">
        <v>5.79E-2</v>
      </c>
      <c r="Z285" s="14">
        <v>0.16800000000000001</v>
      </c>
      <c r="AA285" s="14" t="s">
        <v>93</v>
      </c>
      <c r="AB285" s="14" t="s">
        <v>93</v>
      </c>
      <c r="AC285" s="14" t="s">
        <v>94</v>
      </c>
      <c r="AD285" s="14" t="s">
        <v>94</v>
      </c>
      <c r="AE285" s="17" t="s">
        <v>95</v>
      </c>
      <c r="AF285" s="17" t="s">
        <v>96</v>
      </c>
      <c r="AG285" s="17" t="s">
        <v>97</v>
      </c>
      <c r="AH285" s="17" t="s">
        <v>98</v>
      </c>
      <c r="AI285" s="14">
        <f>SUM(AE285:AH285)</f>
        <v>0</v>
      </c>
      <c r="AJ285" s="14">
        <v>3.0000000000000001E-5</v>
      </c>
      <c r="AK285" s="14" t="s">
        <v>98</v>
      </c>
      <c r="AL285" s="14" t="s">
        <v>99</v>
      </c>
      <c r="AM285" s="14" t="s">
        <v>100</v>
      </c>
      <c r="AN285" s="14">
        <v>0.165855</v>
      </c>
      <c r="AO285" s="14">
        <v>6.5499999999999998E-4</v>
      </c>
      <c r="AP285" s="14">
        <v>1.5399999999999999E-3</v>
      </c>
      <c r="AQ285" s="14">
        <v>0</v>
      </c>
      <c r="AR285" s="14">
        <v>0</v>
      </c>
      <c r="AS285" s="14">
        <v>3.7550000000000001E-3</v>
      </c>
      <c r="AT285" s="14">
        <v>2.8400000000000002E-2</v>
      </c>
      <c r="AU285" s="22"/>
      <c r="AV285" s="14" t="s">
        <v>97</v>
      </c>
      <c r="AW285" s="14">
        <v>4.1999999999999998E-5</v>
      </c>
      <c r="AX285" s="14" t="s">
        <v>102</v>
      </c>
      <c r="AY285" s="14">
        <v>3.0499999999999999E-4</v>
      </c>
      <c r="AZ285" s="14">
        <v>0</v>
      </c>
      <c r="BA285" s="14">
        <v>0</v>
      </c>
      <c r="BB285" s="14">
        <v>4.5399999999999998E-4</v>
      </c>
      <c r="BC285" s="14">
        <v>9.7999999999999997E-4</v>
      </c>
      <c r="BD285" s="14">
        <v>0.104633</v>
      </c>
      <c r="BE285" s="14">
        <v>0.39200000000000002</v>
      </c>
      <c r="BF285" s="14" t="s">
        <v>91</v>
      </c>
      <c r="BG285" s="14">
        <v>1.0699999999999999E-2</v>
      </c>
      <c r="BH285" s="22"/>
      <c r="BI285" s="14">
        <v>1.0076999999999999E-2</v>
      </c>
      <c r="BJ285" s="14">
        <v>2.8899999999999999E-2</v>
      </c>
      <c r="BK285" s="14">
        <v>0.48908299999999999</v>
      </c>
      <c r="BL285" s="14">
        <v>0.63500000000000001</v>
      </c>
      <c r="BM285" s="14">
        <v>1.2348E-2</v>
      </c>
      <c r="BN285" s="14">
        <v>5.8200000000000002E-2</v>
      </c>
      <c r="BO285" s="14">
        <v>7.4700000000000005E-4</v>
      </c>
      <c r="BP285" s="14" t="s">
        <v>104</v>
      </c>
      <c r="BQ285" s="14">
        <v>2.1480000000000002E-3</v>
      </c>
      <c r="BR285" s="14">
        <v>1.54E-2</v>
      </c>
      <c r="BS285" s="15">
        <v>2.6400000000000002E-4</v>
      </c>
      <c r="BT285" s="14">
        <v>2.31E-3</v>
      </c>
      <c r="BU285" s="22"/>
      <c r="BV285" s="14">
        <v>1.6100000000000001E-3</v>
      </c>
      <c r="BW285" s="14">
        <v>9.6900000000000003E-4</v>
      </c>
      <c r="BX285" s="14">
        <v>2.4199999999999998E-3</v>
      </c>
      <c r="BY285" s="14">
        <v>5.5000000000000003E-4</v>
      </c>
      <c r="BZ285" s="14">
        <v>2.2000000000000001E-3</v>
      </c>
      <c r="CA285" s="14" t="s">
        <v>106</v>
      </c>
      <c r="CB285" s="14" t="s">
        <v>107</v>
      </c>
      <c r="CC285" s="14" t="s">
        <v>93</v>
      </c>
      <c r="CD285" s="14" t="s">
        <v>93</v>
      </c>
      <c r="CE285" s="14">
        <v>0</v>
      </c>
      <c r="CF285" s="14" t="s">
        <v>108</v>
      </c>
      <c r="CG285" s="14" t="s">
        <v>98</v>
      </c>
      <c r="CH285" s="14" t="s">
        <v>97</v>
      </c>
      <c r="CI285" s="22"/>
      <c r="CJ285" s="14">
        <v>7.6900000000000004E-4</v>
      </c>
      <c r="CK285" s="14">
        <v>5.7299999999999999E-3</v>
      </c>
      <c r="CL285" s="22"/>
      <c r="CM285" s="14" t="s">
        <v>110</v>
      </c>
      <c r="CN285" s="14" t="s">
        <v>110</v>
      </c>
      <c r="CO285" s="22"/>
      <c r="CP285" s="14" t="s">
        <v>96</v>
      </c>
      <c r="CQ285" s="14" t="s">
        <v>96</v>
      </c>
      <c r="CR285" s="14" t="s">
        <v>244</v>
      </c>
      <c r="CS285" s="14">
        <v>1.31E-3</v>
      </c>
      <c r="CT285" s="14" t="s">
        <v>112</v>
      </c>
      <c r="CU285" s="14" t="s">
        <v>112</v>
      </c>
      <c r="CV285" s="14" t="s">
        <v>124</v>
      </c>
      <c r="CW285" s="14" t="s">
        <v>124</v>
      </c>
      <c r="CX285" s="14" t="s">
        <v>89</v>
      </c>
      <c r="CY285" s="14" t="s">
        <v>89</v>
      </c>
      <c r="CZ285" s="14" t="s">
        <v>113</v>
      </c>
      <c r="DA285" s="14" t="s">
        <v>113</v>
      </c>
      <c r="DB285" s="22"/>
      <c r="DC285" s="17" t="s">
        <v>114</v>
      </c>
      <c r="DD285" s="17" t="s">
        <v>114</v>
      </c>
      <c r="DE285" s="17" t="s">
        <v>98</v>
      </c>
      <c r="DF285" s="17" t="s">
        <v>98</v>
      </c>
      <c r="DG285" s="22"/>
      <c r="DH285" s="14" t="s">
        <v>144</v>
      </c>
      <c r="DI285" s="14" t="s">
        <v>144</v>
      </c>
      <c r="DJ285" s="22"/>
      <c r="DK285" s="18" t="s">
        <v>116</v>
      </c>
    </row>
    <row r="286" spans="1:115" ht="15" customHeight="1" x14ac:dyDescent="0.25">
      <c r="A286" s="2">
        <v>238</v>
      </c>
      <c r="B286" s="5">
        <v>29130</v>
      </c>
      <c r="C286" s="2" t="s">
        <v>474</v>
      </c>
      <c r="D286" s="2" t="s">
        <v>83</v>
      </c>
      <c r="E286" s="2" t="s">
        <v>84</v>
      </c>
      <c r="F286" s="2" t="s">
        <v>196</v>
      </c>
      <c r="G286" s="2" t="s">
        <v>137</v>
      </c>
      <c r="H286" s="2" t="s">
        <v>260</v>
      </c>
      <c r="I286" s="2" t="s">
        <v>137</v>
      </c>
      <c r="J286" s="2" t="s">
        <v>475</v>
      </c>
      <c r="K286" s="14" t="s">
        <v>89</v>
      </c>
      <c r="L286" s="14" t="s">
        <v>89</v>
      </c>
      <c r="M286" s="14">
        <v>1.34E-3</v>
      </c>
      <c r="N286" s="14">
        <v>1.46E-2</v>
      </c>
      <c r="O286" s="14">
        <v>1.67E-3</v>
      </c>
      <c r="P286" s="14">
        <v>3.7299999999999998E-3</v>
      </c>
      <c r="Q286" s="14" t="s">
        <v>90</v>
      </c>
      <c r="R286" s="14" t="s">
        <v>90</v>
      </c>
      <c r="S286" s="14">
        <v>0</v>
      </c>
      <c r="T286" s="14">
        <v>0</v>
      </c>
      <c r="U286" s="17"/>
      <c r="V286" s="14" t="s">
        <v>91</v>
      </c>
      <c r="W286" s="16">
        <v>1.4500000000000001E-2</v>
      </c>
      <c r="X286" s="14" t="s">
        <v>92</v>
      </c>
      <c r="Y286" s="14">
        <v>3.8454000000000002E-2</v>
      </c>
      <c r="Z286" s="14">
        <v>0.152</v>
      </c>
      <c r="AA286" s="14" t="s">
        <v>93</v>
      </c>
      <c r="AB286" s="14" t="s">
        <v>93</v>
      </c>
      <c r="AC286" s="14" t="s">
        <v>94</v>
      </c>
      <c r="AD286" s="14" t="s">
        <v>94</v>
      </c>
      <c r="AE286" s="17" t="s">
        <v>95</v>
      </c>
      <c r="AF286" s="17" t="s">
        <v>96</v>
      </c>
      <c r="AG286" s="17" t="s">
        <v>97</v>
      </c>
      <c r="AH286" s="17" t="s">
        <v>98</v>
      </c>
      <c r="AI286" s="14">
        <f>SUM(AE286:AH286)</f>
        <v>0</v>
      </c>
      <c r="AJ286" s="14">
        <v>0</v>
      </c>
      <c r="AK286" s="14" t="s">
        <v>98</v>
      </c>
      <c r="AL286" s="14" t="s">
        <v>99</v>
      </c>
      <c r="AM286" s="14" t="s">
        <v>100</v>
      </c>
      <c r="AN286" s="14">
        <v>4.5914000000000003E-2</v>
      </c>
      <c r="AO286" s="14">
        <v>7.9199999999999995E-4</v>
      </c>
      <c r="AP286" s="14">
        <v>1.9499999999999999E-3</v>
      </c>
      <c r="AQ286" s="14">
        <v>0</v>
      </c>
      <c r="AR286" s="14">
        <v>0</v>
      </c>
      <c r="AS286" s="14">
        <v>1.2930000000000001E-3</v>
      </c>
      <c r="AT286" s="14">
        <v>3.82E-3</v>
      </c>
      <c r="AU286" s="17"/>
      <c r="AV286" s="14" t="s">
        <v>97</v>
      </c>
      <c r="AW286" s="14">
        <v>3.8999999999999999E-5</v>
      </c>
      <c r="AX286" s="14">
        <v>1.7100000000000001E-4</v>
      </c>
      <c r="AY286" s="14">
        <v>6.3599999999999996E-4</v>
      </c>
      <c r="AZ286" s="14">
        <v>0</v>
      </c>
      <c r="BA286" s="14">
        <v>0</v>
      </c>
      <c r="BB286" s="14" t="s">
        <v>113</v>
      </c>
      <c r="BC286" s="14" t="s">
        <v>113</v>
      </c>
      <c r="BD286" s="14">
        <v>7.7725000000000002E-2</v>
      </c>
      <c r="BE286" s="14">
        <v>0.20699999999999999</v>
      </c>
      <c r="BF286" s="14" t="s">
        <v>91</v>
      </c>
      <c r="BG286" s="14" t="s">
        <v>91</v>
      </c>
      <c r="BH286" s="17"/>
      <c r="BI286" s="14">
        <v>1.3818E-2</v>
      </c>
      <c r="BJ286" s="14">
        <v>5.0299999999999997E-2</v>
      </c>
      <c r="BK286" s="14">
        <v>0.42825000000000002</v>
      </c>
      <c r="BL286" s="14">
        <v>0.54300000000000004</v>
      </c>
      <c r="BM286" s="14">
        <v>7.3870000000000003E-3</v>
      </c>
      <c r="BN286" s="14">
        <v>1.6E-2</v>
      </c>
      <c r="BO286" s="14">
        <v>1.072E-3</v>
      </c>
      <c r="BP286" s="14" t="s">
        <v>104</v>
      </c>
      <c r="BQ286" s="14">
        <v>2.2100000000000002E-3</v>
      </c>
      <c r="BR286" s="14">
        <v>1.37E-2</v>
      </c>
      <c r="BS286" s="15">
        <v>2.7500000000000002E-4</v>
      </c>
      <c r="BT286" s="14">
        <v>1.97E-3</v>
      </c>
      <c r="BU286" s="17"/>
      <c r="BV286" s="14">
        <v>1.5100000000000001E-3</v>
      </c>
      <c r="BW286" s="14">
        <v>1.1999999999999999E-3</v>
      </c>
      <c r="BX286" s="14">
        <v>3.0400000000000002E-3</v>
      </c>
      <c r="BY286" s="14">
        <v>5.1599999999999997E-4</v>
      </c>
      <c r="BZ286" s="14">
        <v>1.6900000000000001E-3</v>
      </c>
      <c r="CA286" s="14" t="s">
        <v>106</v>
      </c>
      <c r="CB286" s="14" t="s">
        <v>107</v>
      </c>
      <c r="CC286" s="14" t="s">
        <v>93</v>
      </c>
      <c r="CD286" s="14" t="s">
        <v>93</v>
      </c>
      <c r="CE286" s="14">
        <v>0</v>
      </c>
      <c r="CF286" s="14" t="s">
        <v>108</v>
      </c>
      <c r="CG286" s="14" t="s">
        <v>98</v>
      </c>
      <c r="CH286" s="14" t="s">
        <v>97</v>
      </c>
      <c r="CI286" s="17"/>
      <c r="CJ286" s="14" t="s">
        <v>120</v>
      </c>
      <c r="CK286" s="14" t="s">
        <v>120</v>
      </c>
      <c r="CL286" s="17"/>
      <c r="CM286" s="14" t="s">
        <v>110</v>
      </c>
      <c r="CN286" s="14" t="s">
        <v>110</v>
      </c>
      <c r="CO286" s="17"/>
      <c r="CP286" s="14" t="s">
        <v>96</v>
      </c>
      <c r="CQ286" s="14" t="s">
        <v>96</v>
      </c>
      <c r="CR286" s="14">
        <v>8.4000000000000003E-4</v>
      </c>
      <c r="CS286" s="14">
        <v>4.1599999999999996E-3</v>
      </c>
      <c r="CT286" s="14" t="s">
        <v>112</v>
      </c>
      <c r="CU286" s="14" t="s">
        <v>112</v>
      </c>
      <c r="CV286" s="15">
        <v>3.0699999999999998E-4</v>
      </c>
      <c r="CW286" s="15">
        <v>3.2399999999999998E-3</v>
      </c>
      <c r="CX286" s="14" t="s">
        <v>89</v>
      </c>
      <c r="CY286" s="14" t="s">
        <v>89</v>
      </c>
      <c r="CZ286" s="14" t="s">
        <v>113</v>
      </c>
      <c r="DA286" s="14" t="s">
        <v>113</v>
      </c>
      <c r="DB286" s="17"/>
      <c r="DC286" s="17" t="s">
        <v>114</v>
      </c>
      <c r="DD286" s="17" t="s">
        <v>114</v>
      </c>
      <c r="DE286" s="17" t="s">
        <v>98</v>
      </c>
      <c r="DF286" s="17" t="s">
        <v>98</v>
      </c>
      <c r="DG286" s="17"/>
      <c r="DH286" s="14" t="s">
        <v>144</v>
      </c>
      <c r="DI286" s="14">
        <v>9.1E-4</v>
      </c>
      <c r="DJ286" s="17"/>
      <c r="DK286" s="18" t="s">
        <v>116</v>
      </c>
    </row>
    <row r="287" spans="1:115" ht="15" customHeight="1" x14ac:dyDescent="0.25">
      <c r="A287" s="2">
        <v>239</v>
      </c>
      <c r="B287" s="5">
        <v>29141</v>
      </c>
      <c r="C287" s="2" t="s">
        <v>476</v>
      </c>
      <c r="D287" s="2" t="s">
        <v>83</v>
      </c>
      <c r="E287" s="2" t="s">
        <v>84</v>
      </c>
      <c r="F287" s="2" t="s">
        <v>196</v>
      </c>
      <c r="G287" s="2" t="s">
        <v>137</v>
      </c>
      <c r="H287" s="2" t="s">
        <v>260</v>
      </c>
      <c r="I287" s="2" t="s">
        <v>260</v>
      </c>
      <c r="J287" s="2" t="s">
        <v>477</v>
      </c>
      <c r="K287" s="14" t="s">
        <v>89</v>
      </c>
      <c r="L287" s="14" t="s">
        <v>89</v>
      </c>
      <c r="M287" s="14">
        <v>2.5000000000000001E-4</v>
      </c>
      <c r="N287" s="14">
        <v>2.1900000000000001E-3</v>
      </c>
      <c r="O287" s="14">
        <v>1.3190000000000001E-3</v>
      </c>
      <c r="P287" s="14">
        <v>3.13E-3</v>
      </c>
      <c r="Q287" s="14" t="s">
        <v>90</v>
      </c>
      <c r="R287" s="14" t="s">
        <v>90</v>
      </c>
      <c r="S287" s="14">
        <v>0</v>
      </c>
      <c r="T287" s="14">
        <v>0</v>
      </c>
      <c r="U287" s="17"/>
      <c r="V287" s="14" t="s">
        <v>91</v>
      </c>
      <c r="W287" s="16">
        <v>1.4E-2</v>
      </c>
      <c r="X287" s="14" t="s">
        <v>92</v>
      </c>
      <c r="Y287" s="14">
        <v>5.8291000000000003E-2</v>
      </c>
      <c r="Z287" s="14">
        <v>0.127</v>
      </c>
      <c r="AA287" s="14" t="s">
        <v>93</v>
      </c>
      <c r="AB287" s="14" t="s">
        <v>93</v>
      </c>
      <c r="AC287" s="14" t="s">
        <v>94</v>
      </c>
      <c r="AD287" s="14" t="s">
        <v>94</v>
      </c>
      <c r="AE287" s="17" t="s">
        <v>95</v>
      </c>
      <c r="AF287" s="17" t="s">
        <v>96</v>
      </c>
      <c r="AG287" s="17" t="s">
        <v>97</v>
      </c>
      <c r="AH287" s="17" t="s">
        <v>98</v>
      </c>
      <c r="AI287" s="14">
        <f>SUM(AE287:AH287)</f>
        <v>0</v>
      </c>
      <c r="AJ287" s="14">
        <v>0</v>
      </c>
      <c r="AK287" s="14" t="s">
        <v>98</v>
      </c>
      <c r="AL287" s="14" t="s">
        <v>99</v>
      </c>
      <c r="AM287" s="14" t="s">
        <v>100</v>
      </c>
      <c r="AN287" s="14">
        <v>4.3805999999999998E-2</v>
      </c>
      <c r="AO287" s="14">
        <v>8.0999999999999996E-4</v>
      </c>
      <c r="AP287" s="14">
        <v>2.9199999999999999E-3</v>
      </c>
      <c r="AQ287" s="14">
        <v>5.0000000000000004E-6</v>
      </c>
      <c r="AR287" s="14">
        <v>5.1999999999999997E-5</v>
      </c>
      <c r="AS287" s="14" t="s">
        <v>141</v>
      </c>
      <c r="AT287" s="14">
        <v>3.48E-3</v>
      </c>
      <c r="AU287" s="17"/>
      <c r="AV287" s="14" t="s">
        <v>97</v>
      </c>
      <c r="AW287" s="14">
        <v>3.8000000000000002E-5</v>
      </c>
      <c r="AX287" s="14">
        <v>2.33E-4</v>
      </c>
      <c r="AY287" s="14">
        <v>9.2599999999999996E-4</v>
      </c>
      <c r="AZ287" s="14">
        <v>5.5000000000000003E-4</v>
      </c>
      <c r="BA287" s="14">
        <v>6.0499999999999998E-3</v>
      </c>
      <c r="BB287" s="14" t="s">
        <v>113</v>
      </c>
      <c r="BC287" s="14" t="s">
        <v>113</v>
      </c>
      <c r="BD287" s="14">
        <v>6.7266999999999993E-2</v>
      </c>
      <c r="BE287" s="14">
        <v>0.191</v>
      </c>
      <c r="BF287" s="14" t="s">
        <v>91</v>
      </c>
      <c r="BG287" s="14" t="s">
        <v>91</v>
      </c>
      <c r="BH287" s="17"/>
      <c r="BI287" s="14">
        <v>6.2680000000000001E-3</v>
      </c>
      <c r="BJ287" s="14">
        <v>3.9100000000000003E-2</v>
      </c>
      <c r="BK287" s="14">
        <v>0.464833</v>
      </c>
      <c r="BL287" s="14">
        <v>0.84899999999999998</v>
      </c>
      <c r="BM287" s="14" t="s">
        <v>118</v>
      </c>
      <c r="BN287" s="14">
        <v>1.11E-2</v>
      </c>
      <c r="BO287" s="14">
        <v>5.9900000000000003E-4</v>
      </c>
      <c r="BP287" s="14" t="s">
        <v>104</v>
      </c>
      <c r="BQ287" s="14">
        <v>1.7930000000000001E-3</v>
      </c>
      <c r="BR287" s="14">
        <v>9.4400000000000005E-3</v>
      </c>
      <c r="BS287" s="14">
        <v>1.02E-4</v>
      </c>
      <c r="BT287" s="14">
        <v>3.57E-4</v>
      </c>
      <c r="BU287" s="17"/>
      <c r="BV287" s="14">
        <v>6.4099999999999997E-4</v>
      </c>
      <c r="BW287" s="14">
        <v>3.8200000000000002E-4</v>
      </c>
      <c r="BX287" s="14">
        <v>2.7500000000000002E-4</v>
      </c>
      <c r="BY287" s="14">
        <v>6.5200000000000002E-4</v>
      </c>
      <c r="BZ287" s="14">
        <v>2.9499999999999999E-3</v>
      </c>
      <c r="CA287" s="14" t="s">
        <v>106</v>
      </c>
      <c r="CB287" s="14" t="s">
        <v>107</v>
      </c>
      <c r="CC287" s="14" t="s">
        <v>93</v>
      </c>
      <c r="CD287" s="14" t="s">
        <v>93</v>
      </c>
      <c r="CE287" s="14">
        <v>0</v>
      </c>
      <c r="CF287" s="14" t="s">
        <v>108</v>
      </c>
      <c r="CG287" s="14" t="s">
        <v>98</v>
      </c>
      <c r="CH287" s="14" t="s">
        <v>97</v>
      </c>
      <c r="CI287" s="17"/>
      <c r="CJ287" s="14" t="s">
        <v>120</v>
      </c>
      <c r="CK287" s="14">
        <v>1.0200000000000001E-3</v>
      </c>
      <c r="CL287" s="17"/>
      <c r="CM287" s="14" t="s">
        <v>110</v>
      </c>
      <c r="CN287" s="14" t="s">
        <v>110</v>
      </c>
      <c r="CO287" s="17"/>
      <c r="CP287" s="14" t="s">
        <v>96</v>
      </c>
      <c r="CQ287" s="14" t="s">
        <v>96</v>
      </c>
      <c r="CR287" s="14" t="s">
        <v>244</v>
      </c>
      <c r="CS287" s="14">
        <v>9.8999999999999999E-4</v>
      </c>
      <c r="CT287" s="14" t="s">
        <v>112</v>
      </c>
      <c r="CU287" s="14" t="s">
        <v>112</v>
      </c>
      <c r="CV287" s="15">
        <v>1.518E-3</v>
      </c>
      <c r="CW287" s="15">
        <v>1.6299999999999999E-2</v>
      </c>
      <c r="CX287" s="14" t="s">
        <v>89</v>
      </c>
      <c r="CY287" s="14" t="s">
        <v>89</v>
      </c>
      <c r="CZ287" s="14" t="s">
        <v>113</v>
      </c>
      <c r="DA287" s="14" t="s">
        <v>113</v>
      </c>
      <c r="DB287" s="17"/>
      <c r="DC287" s="17" t="s">
        <v>114</v>
      </c>
      <c r="DD287" s="17" t="s">
        <v>114</v>
      </c>
      <c r="DE287" s="17" t="s">
        <v>98</v>
      </c>
      <c r="DF287" s="17" t="s">
        <v>98</v>
      </c>
      <c r="DG287" s="17"/>
      <c r="DH287" s="14" t="s">
        <v>144</v>
      </c>
      <c r="DI287" s="14" t="s">
        <v>144</v>
      </c>
      <c r="DJ287" s="17"/>
      <c r="DK287" s="18" t="s">
        <v>116</v>
      </c>
    </row>
    <row r="288" spans="1:115" ht="15" customHeight="1" x14ac:dyDescent="0.25">
      <c r="A288" s="2">
        <v>240</v>
      </c>
      <c r="B288" s="5">
        <v>29143</v>
      </c>
      <c r="C288" s="2" t="s">
        <v>478</v>
      </c>
      <c r="D288" s="2" t="s">
        <v>83</v>
      </c>
      <c r="E288" s="2" t="s">
        <v>84</v>
      </c>
      <c r="F288" s="2" t="s">
        <v>196</v>
      </c>
      <c r="G288" s="2" t="s">
        <v>159</v>
      </c>
      <c r="H288" s="2"/>
      <c r="I288" s="2" t="s">
        <v>159</v>
      </c>
      <c r="J288" s="2" t="s">
        <v>479</v>
      </c>
      <c r="K288" s="17"/>
      <c r="L288" s="17"/>
      <c r="M288" s="14" t="s">
        <v>389</v>
      </c>
      <c r="N288" s="14" t="s">
        <v>389</v>
      </c>
      <c r="O288" s="17"/>
      <c r="P288" s="17"/>
      <c r="Q288" s="17"/>
      <c r="R288" s="17"/>
      <c r="S288" s="17"/>
      <c r="T288" s="17"/>
      <c r="U288" s="17"/>
      <c r="V288" s="14" t="s">
        <v>393</v>
      </c>
      <c r="W288" s="14" t="s">
        <v>393</v>
      </c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4" t="s">
        <v>395</v>
      </c>
      <c r="AT288" s="14" t="s">
        <v>395</v>
      </c>
      <c r="AU288" s="17"/>
      <c r="AV288" s="14" t="s">
        <v>154</v>
      </c>
      <c r="AW288" s="14" t="s">
        <v>154</v>
      </c>
      <c r="AX288" s="17"/>
      <c r="AY288" s="17"/>
      <c r="AZ288" s="17"/>
      <c r="BA288" s="17"/>
      <c r="BB288" s="17"/>
      <c r="BC288" s="17"/>
      <c r="BD288" s="15">
        <v>1.682833</v>
      </c>
      <c r="BE288" s="14">
        <v>8.4849999999999994</v>
      </c>
      <c r="BF288" s="14" t="s">
        <v>229</v>
      </c>
      <c r="BG288" s="14" t="s">
        <v>229</v>
      </c>
      <c r="BH288" s="17"/>
      <c r="BI288" s="17"/>
      <c r="BJ288" s="17"/>
      <c r="BK288" s="14" t="s">
        <v>256</v>
      </c>
      <c r="BL288" s="14" t="s">
        <v>256</v>
      </c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8" t="s">
        <v>116</v>
      </c>
    </row>
    <row r="289" spans="1:115" ht="15" customHeight="1" x14ac:dyDescent="0.25">
      <c r="A289" s="2">
        <v>241</v>
      </c>
      <c r="B289" s="5">
        <v>29160</v>
      </c>
      <c r="C289" s="2" t="s">
        <v>480</v>
      </c>
      <c r="D289" s="2" t="s">
        <v>83</v>
      </c>
      <c r="E289" s="2" t="s">
        <v>84</v>
      </c>
      <c r="F289" s="2" t="s">
        <v>196</v>
      </c>
      <c r="G289" s="2" t="s">
        <v>137</v>
      </c>
      <c r="H289" s="2" t="s">
        <v>481</v>
      </c>
      <c r="I289" s="2" t="s">
        <v>481</v>
      </c>
      <c r="J289" s="2" t="s">
        <v>482</v>
      </c>
      <c r="K289" s="14" t="s">
        <v>89</v>
      </c>
      <c r="L289" s="14" t="s">
        <v>89</v>
      </c>
      <c r="M289" s="14">
        <v>1.459E-3</v>
      </c>
      <c r="N289" s="14">
        <v>1.4E-2</v>
      </c>
      <c r="O289" s="14">
        <v>1.3240000000000001E-3</v>
      </c>
      <c r="P289" s="14">
        <v>2.63E-3</v>
      </c>
      <c r="Q289" s="14" t="s">
        <v>90</v>
      </c>
      <c r="R289" s="14" t="s">
        <v>90</v>
      </c>
      <c r="S289" s="14">
        <v>0</v>
      </c>
      <c r="T289" s="14">
        <v>0</v>
      </c>
      <c r="U289" s="17"/>
      <c r="V289" s="14">
        <v>1.0767000000000001E-2</v>
      </c>
      <c r="W289" s="16">
        <v>1.6799999999999999E-2</v>
      </c>
      <c r="X289" s="14" t="s">
        <v>92</v>
      </c>
      <c r="Y289" s="14">
        <v>5.7307999999999998E-2</v>
      </c>
      <c r="Z289" s="14">
        <v>0.13500000000000001</v>
      </c>
      <c r="AA289" s="14" t="s">
        <v>93</v>
      </c>
      <c r="AB289" s="14" t="s">
        <v>93</v>
      </c>
      <c r="AC289" s="14" t="s">
        <v>94</v>
      </c>
      <c r="AD289" s="14" t="s">
        <v>94</v>
      </c>
      <c r="AE289" s="17" t="s">
        <v>95</v>
      </c>
      <c r="AF289" s="17" t="s">
        <v>96</v>
      </c>
      <c r="AG289" s="17" t="s">
        <v>97</v>
      </c>
      <c r="AH289" s="17" t="s">
        <v>98</v>
      </c>
      <c r="AI289" s="14">
        <f>SUM(AE289:AH289)</f>
        <v>0</v>
      </c>
      <c r="AJ289" s="14">
        <v>0</v>
      </c>
      <c r="AK289" s="14" t="s">
        <v>98</v>
      </c>
      <c r="AL289" s="14" t="s">
        <v>99</v>
      </c>
      <c r="AM289" s="14" t="s">
        <v>100</v>
      </c>
      <c r="AN289" s="14">
        <v>3.7772E-2</v>
      </c>
      <c r="AO289" s="14">
        <v>1.0189999999999999E-3</v>
      </c>
      <c r="AP289" s="14">
        <v>3.4199999999999999E-3</v>
      </c>
      <c r="AQ289" s="14">
        <v>0</v>
      </c>
      <c r="AR289" s="14">
        <v>0</v>
      </c>
      <c r="AS289" s="14">
        <v>1.74E-3</v>
      </c>
      <c r="AT289" s="14">
        <v>7.8899999999999994E-3</v>
      </c>
      <c r="AU289" s="17"/>
      <c r="AV289" s="14" t="s">
        <v>97</v>
      </c>
      <c r="AW289" s="14">
        <v>4.3000000000000002E-5</v>
      </c>
      <c r="AX289" s="14">
        <v>7.3499999999999998E-4</v>
      </c>
      <c r="AY289" s="14">
        <v>2.0300000000000001E-3</v>
      </c>
      <c r="AZ289" s="14">
        <v>5.3300000000000005E-4</v>
      </c>
      <c r="BA289" s="14">
        <v>6.3899999999999998E-3</v>
      </c>
      <c r="BB289" s="14">
        <v>4.6999999999999999E-4</v>
      </c>
      <c r="BC289" s="14">
        <v>1.1800000000000001E-3</v>
      </c>
      <c r="BD289" s="14">
        <v>9.3600000000000003E-2</v>
      </c>
      <c r="BE289" s="14">
        <v>0.24099999999999999</v>
      </c>
      <c r="BF289" s="14" t="s">
        <v>91</v>
      </c>
      <c r="BG289" s="14">
        <v>1.5100000000000001E-2</v>
      </c>
      <c r="BH289" s="17"/>
      <c r="BI289" s="14">
        <v>1.5679999999999999E-2</v>
      </c>
      <c r="BJ289" s="14">
        <v>0.113</v>
      </c>
      <c r="BK289" s="14">
        <v>0.45716699999999999</v>
      </c>
      <c r="BL289" s="14">
        <v>0.874</v>
      </c>
      <c r="BM289" s="14">
        <v>7.1799999999999998E-3</v>
      </c>
      <c r="BN289" s="14">
        <v>2.2499999999999999E-2</v>
      </c>
      <c r="BO289" s="14">
        <v>2.9700000000000001E-4</v>
      </c>
      <c r="BP289" s="14" t="s">
        <v>104</v>
      </c>
      <c r="BQ289" s="14" t="s">
        <v>119</v>
      </c>
      <c r="BR289" s="14">
        <v>4.1999999999999997E-3</v>
      </c>
      <c r="BS289" s="14">
        <v>1.47E-4</v>
      </c>
      <c r="BT289" s="14">
        <v>9.3300000000000002E-4</v>
      </c>
      <c r="BU289" s="17"/>
      <c r="BV289" s="14">
        <v>3.0000000000000001E-3</v>
      </c>
      <c r="BW289" s="14">
        <v>1.09E-3</v>
      </c>
      <c r="BX289" s="14">
        <v>5.3300000000000005E-4</v>
      </c>
      <c r="BY289" s="14">
        <v>4.7399999999999997E-4</v>
      </c>
      <c r="BZ289" s="14">
        <v>2.0699999999999998E-3</v>
      </c>
      <c r="CA289" s="14" t="s">
        <v>106</v>
      </c>
      <c r="CB289" s="14" t="s">
        <v>107</v>
      </c>
      <c r="CC289" s="14" t="s">
        <v>93</v>
      </c>
      <c r="CD289" s="14" t="s">
        <v>93</v>
      </c>
      <c r="CE289" s="14">
        <v>0</v>
      </c>
      <c r="CF289" s="14" t="s">
        <v>108</v>
      </c>
      <c r="CG289" s="14" t="s">
        <v>98</v>
      </c>
      <c r="CH289" s="14" t="s">
        <v>97</v>
      </c>
      <c r="CI289" s="17"/>
      <c r="CJ289" s="14" t="s">
        <v>120</v>
      </c>
      <c r="CK289" s="14" t="s">
        <v>120</v>
      </c>
      <c r="CL289" s="17"/>
      <c r="CM289" s="14" t="s">
        <v>110</v>
      </c>
      <c r="CN289" s="14" t="s">
        <v>110</v>
      </c>
      <c r="CO289" s="17"/>
      <c r="CP289" s="14">
        <v>6.6000000000000005E-5</v>
      </c>
      <c r="CQ289" s="14">
        <v>5.1099999999999995E-4</v>
      </c>
      <c r="CR289" s="14">
        <v>6.3000000000000003E-4</v>
      </c>
      <c r="CS289" s="14">
        <v>2.1299999999999999E-3</v>
      </c>
      <c r="CT289" s="14" t="s">
        <v>112</v>
      </c>
      <c r="CU289" s="14" t="s">
        <v>112</v>
      </c>
      <c r="CV289" s="15">
        <v>3.7100000000000002E-4</v>
      </c>
      <c r="CW289" s="15">
        <v>4.0099999999999997E-3</v>
      </c>
      <c r="CX289" s="14" t="s">
        <v>89</v>
      </c>
      <c r="CY289" s="14" t="s">
        <v>89</v>
      </c>
      <c r="CZ289" s="14" t="s">
        <v>113</v>
      </c>
      <c r="DA289" s="14" t="s">
        <v>113</v>
      </c>
      <c r="DB289" s="17"/>
      <c r="DC289" s="17" t="s">
        <v>114</v>
      </c>
      <c r="DD289" s="17" t="s">
        <v>114</v>
      </c>
      <c r="DE289" s="17" t="s">
        <v>98</v>
      </c>
      <c r="DF289" s="17" t="s">
        <v>98</v>
      </c>
      <c r="DG289" s="17"/>
      <c r="DH289" s="14" t="s">
        <v>144</v>
      </c>
      <c r="DI289" s="14">
        <v>1.1199999999999999E-3</v>
      </c>
      <c r="DJ289" s="17"/>
      <c r="DK289" s="18" t="s">
        <v>116</v>
      </c>
    </row>
    <row r="290" spans="1:115" ht="15" customHeight="1" x14ac:dyDescent="0.25">
      <c r="A290" s="2">
        <v>243</v>
      </c>
      <c r="B290" s="5">
        <v>29220</v>
      </c>
      <c r="C290" s="2" t="s">
        <v>485</v>
      </c>
      <c r="D290" s="2" t="s">
        <v>83</v>
      </c>
      <c r="E290" s="2" t="s">
        <v>84</v>
      </c>
      <c r="F290" s="2" t="s">
        <v>196</v>
      </c>
      <c r="G290" s="2" t="s">
        <v>137</v>
      </c>
      <c r="H290" s="2" t="s">
        <v>87</v>
      </c>
      <c r="I290" s="2" t="s">
        <v>137</v>
      </c>
      <c r="J290" s="2" t="s">
        <v>486</v>
      </c>
      <c r="K290" s="14" t="s">
        <v>89</v>
      </c>
      <c r="L290" s="14" t="s">
        <v>89</v>
      </c>
      <c r="M290" s="14">
        <v>1.9859999999999999E-3</v>
      </c>
      <c r="N290" s="14">
        <v>2.24E-2</v>
      </c>
      <c r="O290" s="14" t="s">
        <v>157</v>
      </c>
      <c r="P290" s="14">
        <v>1.89E-3</v>
      </c>
      <c r="Q290" s="14" t="s">
        <v>90</v>
      </c>
      <c r="R290" s="14" t="s">
        <v>90</v>
      </c>
      <c r="S290" s="14">
        <v>0</v>
      </c>
      <c r="T290" s="14">
        <v>0</v>
      </c>
      <c r="U290" s="17"/>
      <c r="V290" s="14">
        <v>1.0525E-2</v>
      </c>
      <c r="W290" s="16">
        <v>2.18E-2</v>
      </c>
      <c r="X290" s="14" t="s">
        <v>92</v>
      </c>
      <c r="Y290" s="14">
        <v>9.1499999999999998E-2</v>
      </c>
      <c r="Z290" s="14">
        <v>0.154</v>
      </c>
      <c r="AA290" s="14" t="s">
        <v>93</v>
      </c>
      <c r="AB290" s="14" t="s">
        <v>93</v>
      </c>
      <c r="AC290" s="14" t="s">
        <v>94</v>
      </c>
      <c r="AD290" s="14" t="s">
        <v>94</v>
      </c>
      <c r="AE290" s="17" t="s">
        <v>95</v>
      </c>
      <c r="AF290" s="17" t="s">
        <v>96</v>
      </c>
      <c r="AG290" s="17" t="s">
        <v>97</v>
      </c>
      <c r="AH290" s="17" t="s">
        <v>98</v>
      </c>
      <c r="AI290" s="14">
        <f>SUM(AE290:AH290)</f>
        <v>0</v>
      </c>
      <c r="AJ290" s="14">
        <v>3.5599999999999998E-4</v>
      </c>
      <c r="AK290" s="14">
        <v>4.3999999999999999E-5</v>
      </c>
      <c r="AL290" s="14" t="s">
        <v>99</v>
      </c>
      <c r="AM290" s="14" t="s">
        <v>100</v>
      </c>
      <c r="AN290" s="14">
        <v>7.3042999999999997E-2</v>
      </c>
      <c r="AO290" s="14">
        <v>6.7199999999999996E-4</v>
      </c>
      <c r="AP290" s="14">
        <v>1.8400000000000001E-3</v>
      </c>
      <c r="AQ290" s="14">
        <v>0</v>
      </c>
      <c r="AR290" s="14">
        <v>0</v>
      </c>
      <c r="AS290" s="14">
        <v>1.9499999999999999E-3</v>
      </c>
      <c r="AT290" s="14">
        <v>5.7400000000000003E-3</v>
      </c>
      <c r="AU290" s="17"/>
      <c r="AV290" s="14" t="s">
        <v>97</v>
      </c>
      <c r="AW290" s="14" t="s">
        <v>97</v>
      </c>
      <c r="AX290" s="14" t="s">
        <v>102</v>
      </c>
      <c r="AY290" s="14" t="s">
        <v>102</v>
      </c>
      <c r="AZ290" s="14">
        <v>1.4E-3</v>
      </c>
      <c r="BA290" s="14">
        <v>1.6799999999999999E-2</v>
      </c>
      <c r="BB290" s="14" t="s">
        <v>113</v>
      </c>
      <c r="BC290" s="14" t="s">
        <v>113</v>
      </c>
      <c r="BD290" s="14">
        <v>0.14255000000000001</v>
      </c>
      <c r="BE290" s="14">
        <v>0.504</v>
      </c>
      <c r="BF290" s="14">
        <v>1.0482999999999999E-2</v>
      </c>
      <c r="BG290" s="14">
        <v>1.8800000000000001E-2</v>
      </c>
      <c r="BH290" s="17"/>
      <c r="BI290" s="14">
        <v>2.0872000000000002E-2</v>
      </c>
      <c r="BJ290" s="14">
        <v>8.5300000000000001E-2</v>
      </c>
      <c r="BK290" s="14">
        <v>0.73341699999999999</v>
      </c>
      <c r="BL290" s="14">
        <v>1.1100000000000001</v>
      </c>
      <c r="BM290" s="14">
        <v>1.6891E-2</v>
      </c>
      <c r="BN290" s="14">
        <v>8.7499999999999994E-2</v>
      </c>
      <c r="BO290" s="14">
        <v>1.0529999999999999E-3</v>
      </c>
      <c r="BP290" s="14" t="s">
        <v>104</v>
      </c>
      <c r="BQ290" s="14">
        <v>2.1580000000000002E-3</v>
      </c>
      <c r="BR290" s="14">
        <v>1.4800000000000001E-2</v>
      </c>
      <c r="BS290" s="15">
        <v>5.2400000000000005E-4</v>
      </c>
      <c r="BT290" s="14">
        <v>3.1700000000000001E-3</v>
      </c>
      <c r="BU290" s="17"/>
      <c r="BV290" s="14">
        <v>2.9299999999999999E-3</v>
      </c>
      <c r="BW290" s="14">
        <v>2.5200000000000001E-3</v>
      </c>
      <c r="BX290" s="14">
        <v>8.0599999999999997E-4</v>
      </c>
      <c r="BY290" s="14">
        <v>1.49E-3</v>
      </c>
      <c r="BZ290" s="14">
        <v>1.12E-2</v>
      </c>
      <c r="CA290" s="14" t="s">
        <v>106</v>
      </c>
      <c r="CB290" s="14" t="s">
        <v>107</v>
      </c>
      <c r="CC290" s="14">
        <v>8.7999999999999998E-5</v>
      </c>
      <c r="CD290" s="14">
        <v>9.4399999999999996E-4</v>
      </c>
      <c r="CE290" s="14">
        <v>0</v>
      </c>
      <c r="CF290" s="14" t="s">
        <v>108</v>
      </c>
      <c r="CG290" s="14" t="s">
        <v>98</v>
      </c>
      <c r="CH290" s="14" t="s">
        <v>97</v>
      </c>
      <c r="CI290" s="17"/>
      <c r="CJ290" s="14" t="s">
        <v>120</v>
      </c>
      <c r="CK290" s="14" t="s">
        <v>120</v>
      </c>
      <c r="CL290" s="17"/>
      <c r="CM290" s="14" t="s">
        <v>110</v>
      </c>
      <c r="CN290" s="14" t="s">
        <v>110</v>
      </c>
      <c r="CO290" s="17"/>
      <c r="CP290" s="14">
        <v>8.2000000000000001E-5</v>
      </c>
      <c r="CQ290" s="14">
        <v>7.0699999999999995E-4</v>
      </c>
      <c r="CR290" s="14">
        <v>5.9400000000000002E-4</v>
      </c>
      <c r="CS290" s="14">
        <v>2.3999999999999998E-3</v>
      </c>
      <c r="CT290" s="14" t="s">
        <v>112</v>
      </c>
      <c r="CU290" s="14" t="s">
        <v>112</v>
      </c>
      <c r="CV290" s="15">
        <v>4.1399999999999998E-4</v>
      </c>
      <c r="CW290" s="15">
        <v>4.5300000000000002E-3</v>
      </c>
      <c r="CX290" s="14" t="s">
        <v>89</v>
      </c>
      <c r="CY290" s="14" t="s">
        <v>89</v>
      </c>
      <c r="CZ290" s="14" t="s">
        <v>113</v>
      </c>
      <c r="DA290" s="14" t="s">
        <v>113</v>
      </c>
      <c r="DB290" s="17"/>
      <c r="DC290" s="17" t="s">
        <v>114</v>
      </c>
      <c r="DD290" s="17" t="s">
        <v>114</v>
      </c>
      <c r="DE290" s="17" t="s">
        <v>98</v>
      </c>
      <c r="DF290" s="17" t="s">
        <v>98</v>
      </c>
      <c r="DG290" s="17"/>
      <c r="DH290" s="14" t="s">
        <v>144</v>
      </c>
      <c r="DI290" s="14">
        <v>9.3000000000000005E-4</v>
      </c>
      <c r="DJ290" s="17"/>
      <c r="DK290" s="18" t="s">
        <v>116</v>
      </c>
    </row>
    <row r="291" spans="1:115" ht="15" customHeight="1" x14ac:dyDescent="0.25">
      <c r="A291" s="2">
        <v>250</v>
      </c>
      <c r="B291" s="5">
        <v>30020</v>
      </c>
      <c r="C291" s="2" t="s">
        <v>494</v>
      </c>
      <c r="D291" s="2" t="s">
        <v>83</v>
      </c>
      <c r="E291" s="2" t="s">
        <v>84</v>
      </c>
      <c r="F291" s="2" t="s">
        <v>85</v>
      </c>
      <c r="G291" s="2" t="s">
        <v>360</v>
      </c>
      <c r="H291" s="2"/>
      <c r="I291" s="2" t="s">
        <v>360</v>
      </c>
      <c r="J291" s="2" t="s">
        <v>495</v>
      </c>
      <c r="K291" s="14" t="s">
        <v>89</v>
      </c>
      <c r="L291" s="14" t="s">
        <v>89</v>
      </c>
      <c r="M291" s="14">
        <v>5.2300000000000003E-4</v>
      </c>
      <c r="N291" s="14">
        <v>5.4999999999999997E-3</v>
      </c>
      <c r="O291" s="14" t="s">
        <v>157</v>
      </c>
      <c r="P291" s="14" t="s">
        <v>157</v>
      </c>
      <c r="Q291" s="14" t="s">
        <v>90</v>
      </c>
      <c r="R291" s="14" t="s">
        <v>90</v>
      </c>
      <c r="S291" s="14">
        <v>0</v>
      </c>
      <c r="T291" s="14">
        <v>0</v>
      </c>
      <c r="U291" s="17"/>
      <c r="V291" s="14" t="s">
        <v>91</v>
      </c>
      <c r="W291" s="16">
        <v>2.52E-2</v>
      </c>
      <c r="X291" s="14" t="s">
        <v>92</v>
      </c>
      <c r="Y291" s="14">
        <v>0.13286700000000001</v>
      </c>
      <c r="Z291" s="15">
        <v>1.42</v>
      </c>
      <c r="AA291" s="14" t="s">
        <v>93</v>
      </c>
      <c r="AB291" s="14" t="s">
        <v>93</v>
      </c>
      <c r="AC291" s="14" t="s">
        <v>94</v>
      </c>
      <c r="AD291" s="14" t="s">
        <v>94</v>
      </c>
      <c r="AE291" s="17" t="s">
        <v>95</v>
      </c>
      <c r="AF291" s="17" t="s">
        <v>96</v>
      </c>
      <c r="AG291" s="17" t="s">
        <v>97</v>
      </c>
      <c r="AH291" s="17" t="s">
        <v>98</v>
      </c>
      <c r="AI291" s="14">
        <f>SUM(AE291:AH291)</f>
        <v>0</v>
      </c>
      <c r="AJ291" s="14">
        <v>0</v>
      </c>
      <c r="AK291" s="14" t="s">
        <v>98</v>
      </c>
      <c r="AL291" s="14" t="s">
        <v>99</v>
      </c>
      <c r="AM291" s="14" t="s">
        <v>100</v>
      </c>
      <c r="AN291" s="14">
        <v>2.6009999999999998E-2</v>
      </c>
      <c r="AO291" s="14">
        <v>9.3000000000000005E-4</v>
      </c>
      <c r="AP291" s="14">
        <v>6.3699999999999998E-3</v>
      </c>
      <c r="AQ291" s="14">
        <v>0</v>
      </c>
      <c r="AR291" s="14">
        <v>0</v>
      </c>
      <c r="AS291" s="14">
        <v>1.343E-3</v>
      </c>
      <c r="AT291" s="14">
        <v>5.13E-3</v>
      </c>
      <c r="AU291" s="17"/>
      <c r="AV291" s="14" t="s">
        <v>97</v>
      </c>
      <c r="AW291" s="14" t="s">
        <v>97</v>
      </c>
      <c r="AX291" s="14" t="s">
        <v>102</v>
      </c>
      <c r="AY291" s="14" t="s">
        <v>102</v>
      </c>
      <c r="AZ291" s="14">
        <v>0</v>
      </c>
      <c r="BA291" s="14">
        <v>0</v>
      </c>
      <c r="BB291" s="14" t="s">
        <v>103</v>
      </c>
      <c r="BC291" s="14" t="s">
        <v>103</v>
      </c>
      <c r="BD291" s="14">
        <v>6.9366999999999998E-2</v>
      </c>
      <c r="BE291" s="14">
        <v>0.156</v>
      </c>
      <c r="BF291" s="14" t="s">
        <v>91</v>
      </c>
      <c r="BG291" s="14" t="s">
        <v>91</v>
      </c>
      <c r="BH291" s="17"/>
      <c r="BI291" s="14">
        <v>7.6639999999999998E-3</v>
      </c>
      <c r="BJ291" s="14">
        <v>3.4000000000000002E-2</v>
      </c>
      <c r="BK291" s="14">
        <v>0.36816700000000002</v>
      </c>
      <c r="BL291" s="14">
        <v>0.64700000000000002</v>
      </c>
      <c r="BM291" s="14">
        <v>9.5940000000000001E-3</v>
      </c>
      <c r="BN291" s="14">
        <v>6.7400000000000002E-2</v>
      </c>
      <c r="BO291" s="14">
        <v>1.9620000000000002E-3</v>
      </c>
      <c r="BP291" s="14" t="s">
        <v>104</v>
      </c>
      <c r="BQ291" s="14">
        <v>1.0041E-2</v>
      </c>
      <c r="BR291" s="14">
        <v>0.114</v>
      </c>
      <c r="BS291" s="14">
        <v>1.0399999999999999E-4</v>
      </c>
      <c r="BT291" s="14">
        <v>5.5000000000000003E-4</v>
      </c>
      <c r="BU291" s="17"/>
      <c r="BV291" s="14">
        <v>7.7600000000000004E-3</v>
      </c>
      <c r="BW291" s="14">
        <v>5.6299999999999996E-3</v>
      </c>
      <c r="BX291" s="14">
        <v>1.91E-3</v>
      </c>
      <c r="BY291" s="14" t="s">
        <v>105</v>
      </c>
      <c r="BZ291" s="14" t="s">
        <v>105</v>
      </c>
      <c r="CA291" s="14" t="s">
        <v>106</v>
      </c>
      <c r="CB291" s="14" t="s">
        <v>107</v>
      </c>
      <c r="CC291" s="14" t="s">
        <v>93</v>
      </c>
      <c r="CD291" s="14" t="s">
        <v>93</v>
      </c>
      <c r="CE291" s="14">
        <v>0</v>
      </c>
      <c r="CF291" s="14" t="s">
        <v>108</v>
      </c>
      <c r="CG291" s="14" t="s">
        <v>98</v>
      </c>
      <c r="CH291" s="14" t="s">
        <v>97</v>
      </c>
      <c r="CI291" s="17"/>
      <c r="CJ291" s="14" t="s">
        <v>200</v>
      </c>
      <c r="CK291" s="14" t="s">
        <v>200</v>
      </c>
      <c r="CL291" s="17"/>
      <c r="CM291" s="14" t="s">
        <v>201</v>
      </c>
      <c r="CN291" s="14" t="s">
        <v>201</v>
      </c>
      <c r="CO291" s="17"/>
      <c r="CP291" s="14" t="s">
        <v>96</v>
      </c>
      <c r="CQ291" s="14" t="s">
        <v>96</v>
      </c>
      <c r="CR291" s="14" t="s">
        <v>111</v>
      </c>
      <c r="CS291" s="14">
        <v>1.0200000000000001E-3</v>
      </c>
      <c r="CT291" s="14" t="s">
        <v>112</v>
      </c>
      <c r="CU291" s="14" t="s">
        <v>112</v>
      </c>
      <c r="CV291" s="14" t="s">
        <v>124</v>
      </c>
      <c r="CW291" s="14" t="s">
        <v>124</v>
      </c>
      <c r="CX291" s="14" t="s">
        <v>89</v>
      </c>
      <c r="CY291" s="14" t="s">
        <v>89</v>
      </c>
      <c r="CZ291" s="14" t="s">
        <v>202</v>
      </c>
      <c r="DA291" s="14" t="s">
        <v>202</v>
      </c>
      <c r="DB291" s="17"/>
      <c r="DC291" s="17" t="s">
        <v>114</v>
      </c>
      <c r="DD291" s="17" t="s">
        <v>114</v>
      </c>
      <c r="DE291" s="17" t="s">
        <v>98</v>
      </c>
      <c r="DF291" s="17" t="s">
        <v>98</v>
      </c>
      <c r="DG291" s="17"/>
      <c r="DH291" s="14" t="s">
        <v>144</v>
      </c>
      <c r="DI291" s="14">
        <v>1.6100000000000001E-3</v>
      </c>
      <c r="DJ291" s="17"/>
      <c r="DK291" s="18" t="s">
        <v>116</v>
      </c>
    </row>
    <row r="292" spans="1:115" ht="15" customHeight="1" x14ac:dyDescent="0.25">
      <c r="A292" s="2">
        <v>262</v>
      </c>
      <c r="B292" s="5">
        <v>30224</v>
      </c>
      <c r="C292" s="2" t="s">
        <v>626</v>
      </c>
      <c r="D292" s="2" t="s">
        <v>83</v>
      </c>
      <c r="E292" s="2" t="s">
        <v>497</v>
      </c>
      <c r="F292" s="2"/>
      <c r="G292" s="2" t="s">
        <v>179</v>
      </c>
      <c r="H292" s="2"/>
      <c r="I292" s="2" t="s">
        <v>179</v>
      </c>
      <c r="J292" s="2" t="s">
        <v>627</v>
      </c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5">
        <v>0.17200000000000004</v>
      </c>
      <c r="V292" s="17"/>
      <c r="W292" s="20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5">
        <v>43.038000000000004</v>
      </c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4" t="s">
        <v>109</v>
      </c>
      <c r="CJ292" s="17"/>
      <c r="CK292" s="17"/>
      <c r="CL292" s="14" t="s">
        <v>217</v>
      </c>
      <c r="CM292" s="17"/>
      <c r="CN292" s="17"/>
      <c r="CO292" s="14">
        <v>1.0366874000000002E-3</v>
      </c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4">
        <v>4.2320700000000003E-2</v>
      </c>
      <c r="DC292" s="17"/>
      <c r="DD292" s="17"/>
      <c r="DE292" s="17"/>
      <c r="DF292" s="17"/>
      <c r="DG292" s="17" t="s">
        <v>115</v>
      </c>
      <c r="DH292" s="17"/>
      <c r="DI292" s="17"/>
      <c r="DJ292" s="17"/>
      <c r="DK292" s="18" t="s">
        <v>116</v>
      </c>
    </row>
    <row r="293" spans="1:115" ht="15" customHeight="1" x14ac:dyDescent="0.25">
      <c r="A293" s="2">
        <v>270</v>
      </c>
      <c r="B293" s="5">
        <v>31024</v>
      </c>
      <c r="C293" s="2" t="s">
        <v>544</v>
      </c>
      <c r="D293" s="2" t="s">
        <v>83</v>
      </c>
      <c r="E293" s="2" t="s">
        <v>497</v>
      </c>
      <c r="F293" s="2" t="s">
        <v>498</v>
      </c>
      <c r="G293" s="2" t="s">
        <v>535</v>
      </c>
      <c r="H293" s="2" t="s">
        <v>545</v>
      </c>
      <c r="I293" s="2" t="s">
        <v>545</v>
      </c>
      <c r="J293" s="2" t="s">
        <v>546</v>
      </c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4" t="s">
        <v>91</v>
      </c>
      <c r="W293" s="16">
        <v>1.55E-2</v>
      </c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4">
        <v>4.8325E-2</v>
      </c>
      <c r="BE293" s="14">
        <v>0.10299999999999999</v>
      </c>
      <c r="BF293" s="14" t="s">
        <v>91</v>
      </c>
      <c r="BG293" s="14">
        <v>1.0200000000000001E-2</v>
      </c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5">
        <v>2.03E-4</v>
      </c>
      <c r="BT293" s="14">
        <v>1.5299999999999999E-3</v>
      </c>
      <c r="BU293" s="17"/>
      <c r="BV293" s="14">
        <v>2.3500000000000001E-3</v>
      </c>
      <c r="BW293" s="14">
        <v>1.92E-3</v>
      </c>
      <c r="BX293" s="14">
        <v>2.13E-4</v>
      </c>
      <c r="BY293" s="17"/>
      <c r="BZ293" s="17"/>
      <c r="CA293" s="14" t="s">
        <v>106</v>
      </c>
      <c r="CB293" s="14" t="s">
        <v>107</v>
      </c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8" t="s">
        <v>116</v>
      </c>
    </row>
    <row r="294" spans="1:115" ht="15" customHeight="1" x14ac:dyDescent="0.25">
      <c r="A294" s="2">
        <v>280</v>
      </c>
      <c r="B294" s="5">
        <v>40111</v>
      </c>
      <c r="C294" s="6" t="s">
        <v>854</v>
      </c>
      <c r="D294" s="2" t="s">
        <v>83</v>
      </c>
      <c r="E294" s="2" t="s">
        <v>497</v>
      </c>
      <c r="F294" s="2" t="s">
        <v>498</v>
      </c>
      <c r="G294" s="2" t="s">
        <v>565</v>
      </c>
      <c r="H294" s="2" t="s">
        <v>376</v>
      </c>
      <c r="I294" s="2" t="s">
        <v>565</v>
      </c>
      <c r="J294" s="2" t="s">
        <v>853</v>
      </c>
      <c r="K294" s="14" t="s">
        <v>89</v>
      </c>
      <c r="L294" s="14" t="s">
        <v>89</v>
      </c>
      <c r="M294" s="14">
        <v>3.0899999999999998E-4</v>
      </c>
      <c r="N294" s="14">
        <v>3.29E-3</v>
      </c>
      <c r="O294" s="14" t="s">
        <v>157</v>
      </c>
      <c r="P294" s="14" t="s">
        <v>157</v>
      </c>
      <c r="Q294" s="14" t="s">
        <v>90</v>
      </c>
      <c r="R294" s="14" t="s">
        <v>90</v>
      </c>
      <c r="S294" s="2">
        <v>0</v>
      </c>
      <c r="T294" s="14">
        <v>0</v>
      </c>
      <c r="U294" s="2"/>
      <c r="V294" s="14" t="s">
        <v>91</v>
      </c>
      <c r="W294" s="14">
        <v>1.2E-2</v>
      </c>
      <c r="X294" s="14" t="s">
        <v>92</v>
      </c>
      <c r="Y294" s="14" t="s">
        <v>334</v>
      </c>
      <c r="Z294" s="14">
        <v>5.8400000000000001E-2</v>
      </c>
      <c r="AA294" s="14" t="s">
        <v>93</v>
      </c>
      <c r="AB294" s="14" t="s">
        <v>93</v>
      </c>
      <c r="AC294" s="14" t="s">
        <v>94</v>
      </c>
      <c r="AD294" s="14" t="s">
        <v>94</v>
      </c>
      <c r="AE294" s="2" t="s">
        <v>95</v>
      </c>
      <c r="AF294" s="2" t="s">
        <v>96</v>
      </c>
      <c r="AG294" s="2" t="s">
        <v>97</v>
      </c>
      <c r="AH294" s="2" t="s">
        <v>98</v>
      </c>
      <c r="AI294" s="14">
        <f>SUM(AE294:AH294)</f>
        <v>0</v>
      </c>
      <c r="AJ294" s="14">
        <v>0</v>
      </c>
      <c r="AK294" s="14" t="s">
        <v>96</v>
      </c>
      <c r="AL294" s="14" t="s">
        <v>99</v>
      </c>
      <c r="AM294" s="14" t="s">
        <v>100</v>
      </c>
      <c r="AN294" s="14">
        <v>4.4385000000000001E-2</v>
      </c>
      <c r="AO294" s="14" t="s">
        <v>101</v>
      </c>
      <c r="AP294" s="14">
        <v>9.1E-4</v>
      </c>
      <c r="AQ294" s="14">
        <v>0</v>
      </c>
      <c r="AR294" s="14">
        <v>0</v>
      </c>
      <c r="AS294" s="14" t="s">
        <v>141</v>
      </c>
      <c r="AT294" s="14">
        <v>1.7099999999999999E-3</v>
      </c>
      <c r="AU294" s="2"/>
      <c r="AV294" s="14" t="s">
        <v>97</v>
      </c>
      <c r="AW294" s="2"/>
      <c r="AX294" s="14" t="s">
        <v>102</v>
      </c>
      <c r="AY294" s="2"/>
      <c r="AZ294" s="14">
        <v>0</v>
      </c>
      <c r="BA294" s="14">
        <v>0</v>
      </c>
      <c r="BB294" s="14" t="s">
        <v>103</v>
      </c>
      <c r="BC294" s="14" t="s">
        <v>103</v>
      </c>
      <c r="BD294" s="14">
        <v>6.1683000000000002E-2</v>
      </c>
      <c r="BE294" s="14">
        <v>0.129</v>
      </c>
      <c r="BF294" s="2" t="s">
        <v>91</v>
      </c>
      <c r="BG294" s="14" t="s">
        <v>91</v>
      </c>
      <c r="BH294" s="2"/>
      <c r="BI294" s="14">
        <v>1.748E-3</v>
      </c>
      <c r="BJ294" s="14">
        <v>5.4900000000000001E-3</v>
      </c>
      <c r="BK294" s="14">
        <v>0.23135800000000001</v>
      </c>
      <c r="BL294" s="14">
        <v>1.03</v>
      </c>
      <c r="BM294" s="14" t="s">
        <v>118</v>
      </c>
      <c r="BN294" s="14">
        <v>1.43E-2</v>
      </c>
      <c r="BO294" s="14">
        <v>9.59E-4</v>
      </c>
      <c r="BP294" s="14" t="s">
        <v>104</v>
      </c>
      <c r="BQ294" s="14" t="s">
        <v>119</v>
      </c>
      <c r="BR294" s="14">
        <v>4.7099999999999998E-3</v>
      </c>
      <c r="BS294" s="14" t="s">
        <v>319</v>
      </c>
      <c r="BT294" s="14">
        <v>1.65E-4</v>
      </c>
      <c r="BU294" s="2"/>
      <c r="BV294" s="14">
        <v>8.1499999999999997E-4</v>
      </c>
      <c r="BW294" s="14">
        <v>1.36E-4</v>
      </c>
      <c r="BX294" s="14">
        <v>3.6699999999999998E-4</v>
      </c>
      <c r="BY294" s="14" t="s">
        <v>105</v>
      </c>
      <c r="BZ294" s="14" t="s">
        <v>105</v>
      </c>
      <c r="CA294" s="14" t="s">
        <v>106</v>
      </c>
      <c r="CB294" s="14" t="s">
        <v>107</v>
      </c>
      <c r="CC294" s="15">
        <v>2.7099999999999997E-4</v>
      </c>
      <c r="CD294" s="15">
        <v>3.0500000000000002E-3</v>
      </c>
      <c r="CE294" s="14">
        <v>0</v>
      </c>
      <c r="CF294" s="14" t="s">
        <v>108</v>
      </c>
      <c r="CG294" s="14" t="s">
        <v>98</v>
      </c>
      <c r="CH294" s="14" t="s">
        <v>97</v>
      </c>
      <c r="CI294" s="2"/>
      <c r="CJ294" s="14" t="s">
        <v>200</v>
      </c>
      <c r="CK294" s="14" t="s">
        <v>200</v>
      </c>
      <c r="CL294" s="2"/>
      <c r="CM294" s="14" t="s">
        <v>201</v>
      </c>
      <c r="CN294" s="14" t="s">
        <v>201</v>
      </c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18" t="s">
        <v>116</v>
      </c>
    </row>
    <row r="295" spans="1:115" ht="15" customHeight="1" x14ac:dyDescent="0.25">
      <c r="A295" s="2">
        <v>283</v>
      </c>
      <c r="B295" s="13">
        <v>40137</v>
      </c>
      <c r="C295" s="10" t="s">
        <v>719</v>
      </c>
      <c r="D295" s="2" t="s">
        <v>83</v>
      </c>
      <c r="E295" s="2" t="s">
        <v>497</v>
      </c>
      <c r="F295" s="2" t="s">
        <v>498</v>
      </c>
      <c r="G295" s="2" t="s">
        <v>560</v>
      </c>
      <c r="H295" s="2" t="s">
        <v>376</v>
      </c>
      <c r="I295" s="2" t="s">
        <v>376</v>
      </c>
      <c r="J295" s="2" t="s">
        <v>801</v>
      </c>
      <c r="K295" s="17"/>
      <c r="L295" s="17"/>
      <c r="M295" s="14" t="s">
        <v>152</v>
      </c>
      <c r="N295" s="14" t="s">
        <v>152</v>
      </c>
      <c r="O295" s="17"/>
      <c r="P295" s="17"/>
      <c r="Q295" s="17"/>
      <c r="R295" s="17"/>
      <c r="S295" s="17"/>
      <c r="T295" s="17"/>
      <c r="U295" s="22"/>
      <c r="V295" s="14" t="s">
        <v>91</v>
      </c>
      <c r="W295" s="14" t="s">
        <v>91</v>
      </c>
      <c r="X295" s="14" t="s">
        <v>265</v>
      </c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4" t="s">
        <v>266</v>
      </c>
      <c r="AM295" s="14" t="s">
        <v>265</v>
      </c>
      <c r="AN295" s="17"/>
      <c r="AO295" s="17"/>
      <c r="AP295" s="17"/>
      <c r="AQ295" s="17"/>
      <c r="AR295" s="17"/>
      <c r="AS295" s="14" t="s">
        <v>153</v>
      </c>
      <c r="AT295" s="14" t="s">
        <v>153</v>
      </c>
      <c r="AU295" s="22"/>
      <c r="AV295" s="14" t="s">
        <v>154</v>
      </c>
      <c r="AW295" s="14" t="s">
        <v>154</v>
      </c>
      <c r="AX295" s="17"/>
      <c r="AY295" s="17"/>
      <c r="AZ295" s="17"/>
      <c r="BA295" s="17"/>
      <c r="BB295" s="17"/>
      <c r="BC295" s="17"/>
      <c r="BD295" s="14" t="s">
        <v>91</v>
      </c>
      <c r="BE295" s="14" t="s">
        <v>91</v>
      </c>
      <c r="BF295" s="15">
        <v>8.7499999999999994E-2</v>
      </c>
      <c r="BG295" s="14">
        <v>0.80500000000000005</v>
      </c>
      <c r="BH295" s="22"/>
      <c r="BI295" s="17"/>
      <c r="BJ295" s="17"/>
      <c r="BK295" s="14" t="s">
        <v>256</v>
      </c>
      <c r="BL295" s="14" t="s">
        <v>256</v>
      </c>
      <c r="BM295" s="17"/>
      <c r="BN295" s="17"/>
      <c r="BO295" s="17"/>
      <c r="BP295" s="17"/>
      <c r="BQ295" s="17"/>
      <c r="BR295" s="17"/>
      <c r="BS295" s="14" t="s">
        <v>272</v>
      </c>
      <c r="BT295" s="14" t="s">
        <v>272</v>
      </c>
      <c r="BU295" s="22"/>
      <c r="BV295" s="14" t="s">
        <v>273</v>
      </c>
      <c r="BW295" s="14" t="s">
        <v>98</v>
      </c>
      <c r="BX295" s="14" t="s">
        <v>329</v>
      </c>
      <c r="BY295" s="17"/>
      <c r="BZ295" s="17"/>
      <c r="CA295" s="14" t="s">
        <v>267</v>
      </c>
      <c r="CB295" s="14" t="s">
        <v>268</v>
      </c>
      <c r="CC295" s="17"/>
      <c r="CD295" s="17"/>
      <c r="CE295" s="17"/>
      <c r="CF295" s="14" t="s">
        <v>274</v>
      </c>
      <c r="CG295" s="17"/>
      <c r="CH295" s="17"/>
      <c r="CI295" s="22"/>
      <c r="CJ295" s="17"/>
      <c r="CK295" s="17"/>
      <c r="CL295" s="22"/>
      <c r="CM295" s="17"/>
      <c r="CN295" s="17"/>
      <c r="CO295" s="22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22"/>
      <c r="DC295" s="17"/>
      <c r="DD295" s="17"/>
      <c r="DE295" s="17"/>
      <c r="DF295" s="17"/>
      <c r="DG295" s="22"/>
      <c r="DH295" s="17"/>
      <c r="DI295" s="17"/>
      <c r="DJ295" s="22"/>
      <c r="DK295" s="18" t="s">
        <v>116</v>
      </c>
    </row>
    <row r="296" spans="1:115" ht="15" customHeight="1" x14ac:dyDescent="0.25">
      <c r="A296" s="2">
        <v>288</v>
      </c>
      <c r="B296" s="5">
        <v>40200</v>
      </c>
      <c r="C296" s="2" t="s">
        <v>628</v>
      </c>
      <c r="D296" s="2" t="s">
        <v>83</v>
      </c>
      <c r="E296" s="2" t="s">
        <v>497</v>
      </c>
      <c r="F296" s="2"/>
      <c r="G296" s="2" t="s">
        <v>565</v>
      </c>
      <c r="H296" s="2"/>
      <c r="I296" s="2" t="s">
        <v>565</v>
      </c>
      <c r="J296" s="2" t="s">
        <v>566</v>
      </c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5">
        <v>6.3E-2</v>
      </c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5">
        <v>28.73</v>
      </c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4" t="s">
        <v>109</v>
      </c>
      <c r="CJ296" s="17"/>
      <c r="CK296" s="17"/>
      <c r="CL296" s="14" t="s">
        <v>217</v>
      </c>
      <c r="CM296" s="17"/>
      <c r="CN296" s="17"/>
      <c r="CO296" s="14">
        <v>7.1801520000000008E-4</v>
      </c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4">
        <v>1.893307E-2</v>
      </c>
      <c r="DC296" s="17"/>
      <c r="DD296" s="17"/>
      <c r="DE296" s="17"/>
      <c r="DF296" s="17"/>
      <c r="DG296" s="17" t="s">
        <v>115</v>
      </c>
      <c r="DH296" s="17"/>
      <c r="DI296" s="17"/>
      <c r="DJ296" s="17"/>
      <c r="DK296" s="18" t="s">
        <v>116</v>
      </c>
    </row>
    <row r="297" spans="1:115" ht="15" customHeight="1" x14ac:dyDescent="0.25">
      <c r="A297" s="2">
        <v>290</v>
      </c>
      <c r="B297" s="5">
        <v>40204</v>
      </c>
      <c r="C297" s="2" t="s">
        <v>629</v>
      </c>
      <c r="D297" s="2" t="s">
        <v>83</v>
      </c>
      <c r="E297" s="2" t="s">
        <v>497</v>
      </c>
      <c r="F297" s="2"/>
      <c r="G297" s="2" t="s">
        <v>565</v>
      </c>
      <c r="H297" s="2"/>
      <c r="I297" s="2" t="s">
        <v>565</v>
      </c>
      <c r="J297" s="2" t="s">
        <v>566</v>
      </c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5">
        <v>4.4999999999999998E-2</v>
      </c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4">
        <v>1.6792127045620671</v>
      </c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5">
        <v>34.908000000000001</v>
      </c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4" t="s">
        <v>220</v>
      </c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4" t="s">
        <v>109</v>
      </c>
      <c r="CJ297" s="17"/>
      <c r="CK297" s="17"/>
      <c r="CL297" s="14" t="s">
        <v>217</v>
      </c>
      <c r="CM297" s="17"/>
      <c r="CN297" s="17"/>
      <c r="CO297" s="14">
        <v>5.251399999999999E-4</v>
      </c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4">
        <v>6.6034300000000004E-2</v>
      </c>
      <c r="DC297" s="17"/>
      <c r="DD297" s="17"/>
      <c r="DE297" s="17"/>
      <c r="DF297" s="17"/>
      <c r="DG297" s="17" t="s">
        <v>115</v>
      </c>
      <c r="DH297" s="17"/>
      <c r="DI297" s="17"/>
      <c r="DJ297" s="17"/>
      <c r="DK297" s="18" t="s">
        <v>116</v>
      </c>
    </row>
    <row r="298" spans="1:115" ht="15" customHeight="1" x14ac:dyDescent="0.25">
      <c r="A298" s="2">
        <v>293</v>
      </c>
      <c r="B298" s="5">
        <v>40213</v>
      </c>
      <c r="C298" s="2" t="s">
        <v>632</v>
      </c>
      <c r="D298" s="2" t="s">
        <v>83</v>
      </c>
      <c r="E298" s="2" t="s">
        <v>497</v>
      </c>
      <c r="F298" s="2"/>
      <c r="G298" s="2" t="s">
        <v>633</v>
      </c>
      <c r="H298" s="2"/>
      <c r="I298" s="2" t="s">
        <v>633</v>
      </c>
      <c r="J298" s="2" t="s">
        <v>634</v>
      </c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5">
        <v>3.9000000000000007E-2</v>
      </c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5">
        <v>25.35</v>
      </c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4" t="s">
        <v>109</v>
      </c>
      <c r="CJ298" s="17"/>
      <c r="CK298" s="17"/>
      <c r="CL298" s="14" t="s">
        <v>217</v>
      </c>
      <c r="CM298" s="17"/>
      <c r="CN298" s="17"/>
      <c r="CO298" s="14">
        <v>4.9039799999999996E-4</v>
      </c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4">
        <v>1.8606900000000003E-2</v>
      </c>
      <c r="DC298" s="17"/>
      <c r="DD298" s="17"/>
      <c r="DE298" s="17"/>
      <c r="DF298" s="17"/>
      <c r="DG298" s="17" t="s">
        <v>115</v>
      </c>
      <c r="DH298" s="17"/>
      <c r="DI298" s="17"/>
      <c r="DJ298" s="17"/>
      <c r="DK298" s="18" t="s">
        <v>116</v>
      </c>
    </row>
    <row r="299" spans="1:115" ht="15" customHeight="1" x14ac:dyDescent="0.25">
      <c r="A299" s="2">
        <v>301</v>
      </c>
      <c r="B299" s="5">
        <v>40422</v>
      </c>
      <c r="C299" s="2" t="s">
        <v>588</v>
      </c>
      <c r="D299" s="2" t="s">
        <v>83</v>
      </c>
      <c r="E299" s="2" t="s">
        <v>497</v>
      </c>
      <c r="F299" s="2" t="s">
        <v>498</v>
      </c>
      <c r="G299" s="2" t="s">
        <v>583</v>
      </c>
      <c r="H299" s="2" t="s">
        <v>376</v>
      </c>
      <c r="I299" s="2" t="s">
        <v>376</v>
      </c>
      <c r="J299" s="2" t="s">
        <v>584</v>
      </c>
      <c r="K299" s="17"/>
      <c r="L299" s="17"/>
      <c r="M299" s="14" t="s">
        <v>152</v>
      </c>
      <c r="N299" s="14" t="s">
        <v>152</v>
      </c>
      <c r="O299" s="17"/>
      <c r="P299" s="17"/>
      <c r="Q299" s="17"/>
      <c r="R299" s="17"/>
      <c r="S299" s="17"/>
      <c r="T299" s="17"/>
      <c r="U299" s="15">
        <v>5.8000000000000003E-2</v>
      </c>
      <c r="V299" s="14" t="s">
        <v>91</v>
      </c>
      <c r="W299" s="14" t="s">
        <v>91</v>
      </c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4" t="s">
        <v>153</v>
      </c>
      <c r="AT299" s="14" t="s">
        <v>153</v>
      </c>
      <c r="AU299" s="14">
        <v>2.3300773623351274</v>
      </c>
      <c r="AV299" s="17"/>
      <c r="AW299" s="17"/>
      <c r="AX299" s="17"/>
      <c r="AY299" s="17"/>
      <c r="AZ299" s="17"/>
      <c r="BA299" s="17"/>
      <c r="BB299" s="17"/>
      <c r="BC299" s="17"/>
      <c r="BD299" s="14" t="s">
        <v>568</v>
      </c>
      <c r="BE299" s="14" t="s">
        <v>568</v>
      </c>
      <c r="BF299" s="14" t="s">
        <v>91</v>
      </c>
      <c r="BG299" s="14" t="s">
        <v>91</v>
      </c>
      <c r="BH299" s="14">
        <v>7.8420000000000005</v>
      </c>
      <c r="BI299" s="17"/>
      <c r="BJ299" s="17"/>
      <c r="BK299" s="14" t="s">
        <v>220</v>
      </c>
      <c r="BL299" s="14" t="s">
        <v>220</v>
      </c>
      <c r="BM299" s="17"/>
      <c r="BN299" s="17"/>
      <c r="BO299" s="17"/>
      <c r="BP299" s="17"/>
      <c r="BQ299" s="17"/>
      <c r="BR299" s="17"/>
      <c r="BS299" s="17"/>
      <c r="BT299" s="17"/>
      <c r="BU299" s="14">
        <v>0.34488120657006088</v>
      </c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4" t="s">
        <v>109</v>
      </c>
      <c r="CJ299" s="17"/>
      <c r="CK299" s="17"/>
      <c r="CL299" s="14" t="s">
        <v>217</v>
      </c>
      <c r="CM299" s="17"/>
      <c r="CN299" s="17"/>
      <c r="CO299" s="14">
        <v>6.6610797999999997E-4</v>
      </c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4">
        <v>1.461226E-2</v>
      </c>
      <c r="DC299" s="17"/>
      <c r="DD299" s="17"/>
      <c r="DE299" s="17"/>
      <c r="DF299" s="17"/>
      <c r="DG299" s="17" t="s">
        <v>115</v>
      </c>
      <c r="DH299" s="17"/>
      <c r="DI299" s="17"/>
      <c r="DJ299" s="17"/>
      <c r="DK299" s="18" t="s">
        <v>116</v>
      </c>
    </row>
    <row r="300" spans="1:115" ht="15" customHeight="1" x14ac:dyDescent="0.25">
      <c r="A300" s="2">
        <v>306</v>
      </c>
      <c r="B300" s="5">
        <v>40454</v>
      </c>
      <c r="C300" s="2" t="s">
        <v>635</v>
      </c>
      <c r="D300" s="2" t="s">
        <v>83</v>
      </c>
      <c r="E300" s="2" t="s">
        <v>497</v>
      </c>
      <c r="F300" s="2"/>
      <c r="G300" s="2" t="s">
        <v>560</v>
      </c>
      <c r="H300" s="2"/>
      <c r="I300" s="2" t="s">
        <v>560</v>
      </c>
      <c r="J300" s="2" t="s">
        <v>582</v>
      </c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5">
        <v>0.71699999999999997</v>
      </c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5">
        <v>41.951999999999998</v>
      </c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4" t="s">
        <v>109</v>
      </c>
      <c r="CJ300" s="17"/>
      <c r="CK300" s="17"/>
      <c r="CL300" s="14" t="s">
        <v>217</v>
      </c>
      <c r="CM300" s="17"/>
      <c r="CN300" s="17"/>
      <c r="CO300" s="14">
        <v>1.8199299200000003E-3</v>
      </c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4">
        <v>0.14087040000000001</v>
      </c>
      <c r="DC300" s="17"/>
      <c r="DD300" s="17"/>
      <c r="DE300" s="17"/>
      <c r="DF300" s="17"/>
      <c r="DG300" s="17" t="s">
        <v>115</v>
      </c>
      <c r="DH300" s="17"/>
      <c r="DI300" s="17"/>
      <c r="DJ300" s="17"/>
      <c r="DK300" s="18" t="s">
        <v>116</v>
      </c>
    </row>
    <row r="301" spans="1:115" ht="15" customHeight="1" x14ac:dyDescent="0.25">
      <c r="A301" s="2">
        <v>307</v>
      </c>
      <c r="B301" s="5">
        <v>40500</v>
      </c>
      <c r="C301" s="2" t="s">
        <v>595</v>
      </c>
      <c r="D301" s="2" t="s">
        <v>83</v>
      </c>
      <c r="E301" s="2" t="s">
        <v>497</v>
      </c>
      <c r="F301" s="2" t="s">
        <v>498</v>
      </c>
      <c r="G301" s="2" t="s">
        <v>596</v>
      </c>
      <c r="H301" s="2"/>
      <c r="I301" s="2" t="s">
        <v>596</v>
      </c>
      <c r="J301" s="2" t="s">
        <v>597</v>
      </c>
      <c r="K301" s="17"/>
      <c r="L301" s="17"/>
      <c r="M301" s="14">
        <v>1.64E-4</v>
      </c>
      <c r="N301" s="14">
        <v>1.6000000000000001E-3</v>
      </c>
      <c r="O301" s="17"/>
      <c r="P301" s="17"/>
      <c r="Q301" s="17"/>
      <c r="R301" s="17"/>
      <c r="S301" s="17"/>
      <c r="T301" s="17"/>
      <c r="U301" s="17"/>
      <c r="V301" s="14" t="s">
        <v>91</v>
      </c>
      <c r="W301" s="14" t="s">
        <v>91</v>
      </c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4" t="s">
        <v>141</v>
      </c>
      <c r="AT301" s="14" t="s">
        <v>141</v>
      </c>
      <c r="AU301" s="17"/>
      <c r="AV301" s="14" t="s">
        <v>97</v>
      </c>
      <c r="AW301" s="14" t="s">
        <v>97</v>
      </c>
      <c r="AX301" s="14" t="s">
        <v>102</v>
      </c>
      <c r="AY301" s="14" t="s">
        <v>102</v>
      </c>
      <c r="AZ301" s="14">
        <v>0</v>
      </c>
      <c r="BA301" s="14">
        <v>0</v>
      </c>
      <c r="BB301" s="14" t="s">
        <v>103</v>
      </c>
      <c r="BC301" s="14" t="s">
        <v>103</v>
      </c>
      <c r="BD301" s="14">
        <v>6.1499999999999999E-2</v>
      </c>
      <c r="BE301" s="14">
        <v>0.158</v>
      </c>
      <c r="BF301" s="14" t="s">
        <v>91</v>
      </c>
      <c r="BG301" s="14" t="s">
        <v>91</v>
      </c>
      <c r="BH301" s="17"/>
      <c r="BI301" s="14">
        <v>1.585E-3</v>
      </c>
      <c r="BJ301" s="14">
        <v>1.2E-2</v>
      </c>
      <c r="BK301" s="14">
        <v>0.22108</v>
      </c>
      <c r="BL301" s="14">
        <v>0.45800000000000002</v>
      </c>
      <c r="BM301" s="14" t="s">
        <v>118</v>
      </c>
      <c r="BN301" s="14">
        <v>6.0000000000000001E-3</v>
      </c>
      <c r="BO301" s="14">
        <v>7.8299999999999995E-4</v>
      </c>
      <c r="BP301" s="14" t="s">
        <v>104</v>
      </c>
      <c r="BQ301" s="14" t="s">
        <v>119</v>
      </c>
      <c r="BR301" s="14">
        <v>2.4599999999999999E-3</v>
      </c>
      <c r="BS301" s="14" t="s">
        <v>319</v>
      </c>
      <c r="BT301" s="14">
        <v>3.48E-4</v>
      </c>
      <c r="BU301" s="17"/>
      <c r="BV301" s="14">
        <v>7.4799999999999997E-4</v>
      </c>
      <c r="BW301" s="14">
        <v>2.72E-4</v>
      </c>
      <c r="BX301" s="14">
        <v>1.34E-4</v>
      </c>
      <c r="BY301" s="14" t="s">
        <v>105</v>
      </c>
      <c r="BZ301" s="14" t="s">
        <v>105</v>
      </c>
      <c r="CA301" s="14" t="s">
        <v>106</v>
      </c>
      <c r="CB301" s="14" t="s">
        <v>107</v>
      </c>
      <c r="CC301" s="14">
        <v>3.0000000000000001E-5</v>
      </c>
      <c r="CD301" s="14">
        <v>2.32E-4</v>
      </c>
      <c r="CE301" s="14">
        <v>0</v>
      </c>
      <c r="CF301" s="14" t="s">
        <v>108</v>
      </c>
      <c r="CG301" s="14" t="s">
        <v>98</v>
      </c>
      <c r="CH301" s="14" t="s">
        <v>97</v>
      </c>
      <c r="CI301" s="17"/>
      <c r="CJ301" s="14" t="s">
        <v>200</v>
      </c>
      <c r="CK301" s="14" t="s">
        <v>200</v>
      </c>
      <c r="CL301" s="17"/>
      <c r="CM301" s="14" t="s">
        <v>201</v>
      </c>
      <c r="CN301" s="14" t="s">
        <v>201</v>
      </c>
      <c r="CO301" s="17"/>
      <c r="CP301" s="14" t="s">
        <v>96</v>
      </c>
      <c r="CQ301" s="14" t="s">
        <v>96</v>
      </c>
      <c r="CR301" s="14" t="s">
        <v>111</v>
      </c>
      <c r="CS301" s="14">
        <v>1.7700000000000001E-3</v>
      </c>
      <c r="CT301" s="14" t="s">
        <v>112</v>
      </c>
      <c r="CU301" s="14" t="s">
        <v>112</v>
      </c>
      <c r="CV301" s="15">
        <v>1.3649999999999999E-3</v>
      </c>
      <c r="CW301" s="15">
        <v>1.26E-2</v>
      </c>
      <c r="CX301" s="14" t="s">
        <v>89</v>
      </c>
      <c r="CY301" s="14" t="s">
        <v>89</v>
      </c>
      <c r="CZ301" s="14" t="s">
        <v>202</v>
      </c>
      <c r="DA301" s="14" t="s">
        <v>202</v>
      </c>
      <c r="DB301" s="17"/>
      <c r="DC301" s="17" t="s">
        <v>114</v>
      </c>
      <c r="DD301" s="17" t="s">
        <v>114</v>
      </c>
      <c r="DE301" s="17" t="s">
        <v>98</v>
      </c>
      <c r="DF301" s="17" t="s">
        <v>98</v>
      </c>
      <c r="DG301" s="17"/>
      <c r="DH301" s="14" t="s">
        <v>144</v>
      </c>
      <c r="DI301" s="14" t="s">
        <v>144</v>
      </c>
      <c r="DJ301" s="17"/>
      <c r="DK301" s="18" t="s">
        <v>116</v>
      </c>
    </row>
    <row r="302" spans="1:115" ht="15" customHeight="1" x14ac:dyDescent="0.25">
      <c r="A302" s="2">
        <v>315</v>
      </c>
      <c r="B302" s="13">
        <v>40702</v>
      </c>
      <c r="C302" s="10" t="s">
        <v>727</v>
      </c>
      <c r="D302" s="2" t="s">
        <v>83</v>
      </c>
      <c r="E302" s="2" t="s">
        <v>497</v>
      </c>
      <c r="F302" s="2" t="s">
        <v>498</v>
      </c>
      <c r="G302" s="2" t="s">
        <v>524</v>
      </c>
      <c r="H302" s="2"/>
      <c r="I302" s="2" t="s">
        <v>524</v>
      </c>
      <c r="J302" s="2" t="s">
        <v>809</v>
      </c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22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4" t="s">
        <v>153</v>
      </c>
      <c r="AT302" s="14" t="s">
        <v>153</v>
      </c>
      <c r="AU302" s="22"/>
      <c r="AV302" s="14" t="s">
        <v>97</v>
      </c>
      <c r="AW302" s="14" t="s">
        <v>97</v>
      </c>
      <c r="AX302" s="14" t="s">
        <v>102</v>
      </c>
      <c r="AY302" s="14" t="s">
        <v>102</v>
      </c>
      <c r="AZ302" s="14">
        <v>0</v>
      </c>
      <c r="BA302" s="14">
        <v>0</v>
      </c>
      <c r="BB302" s="14" t="s">
        <v>103</v>
      </c>
      <c r="BC302" s="14" t="s">
        <v>103</v>
      </c>
      <c r="BD302" s="17"/>
      <c r="BE302" s="17"/>
      <c r="BF302" s="17"/>
      <c r="BG302" s="17"/>
      <c r="BH302" s="22"/>
      <c r="BI302" s="14">
        <v>6.2940000000000001E-3</v>
      </c>
      <c r="BJ302" s="14">
        <v>2.7400000000000001E-2</v>
      </c>
      <c r="BK302" s="17"/>
      <c r="BL302" s="17"/>
      <c r="BM302" s="14">
        <v>1.1225000000000001E-2</v>
      </c>
      <c r="BN302" s="14">
        <v>7.5700000000000003E-2</v>
      </c>
      <c r="BO302" s="14">
        <v>1.5330000000000001E-3</v>
      </c>
      <c r="BP302" s="14">
        <v>2.1699999999999999E-4</v>
      </c>
      <c r="BQ302" s="14">
        <v>1.7390000000000001E-3</v>
      </c>
      <c r="BR302" s="14">
        <v>1.0500000000000001E-2</v>
      </c>
      <c r="BS302" s="14">
        <v>1.05E-4</v>
      </c>
      <c r="BT302" s="14">
        <v>4.4000000000000002E-4</v>
      </c>
      <c r="BU302" s="22"/>
      <c r="BV302" s="14">
        <v>1.1100000000000001E-3</v>
      </c>
      <c r="BW302" s="14">
        <v>5.1900000000000004E-4</v>
      </c>
      <c r="BX302" s="14">
        <v>2.42E-4</v>
      </c>
      <c r="BY302" s="14" t="s">
        <v>105</v>
      </c>
      <c r="BZ302" s="14" t="s">
        <v>105</v>
      </c>
      <c r="CA302" s="14" t="s">
        <v>106</v>
      </c>
      <c r="CB302" s="14" t="s">
        <v>107</v>
      </c>
      <c r="CC302" s="14" t="s">
        <v>93</v>
      </c>
      <c r="CD302" s="14">
        <v>8.2999999999999998E-5</v>
      </c>
      <c r="CE302" s="14">
        <v>0</v>
      </c>
      <c r="CF302" s="14" t="s">
        <v>108</v>
      </c>
      <c r="CG302" s="14" t="s">
        <v>98</v>
      </c>
      <c r="CH302" s="14" t="s">
        <v>97</v>
      </c>
      <c r="CI302" s="22"/>
      <c r="CJ302" s="14" t="s">
        <v>200</v>
      </c>
      <c r="CK302" s="14" t="s">
        <v>200</v>
      </c>
      <c r="CL302" s="22"/>
      <c r="CM302" s="14" t="s">
        <v>201</v>
      </c>
      <c r="CN302" s="14" t="s">
        <v>201</v>
      </c>
      <c r="CO302" s="22"/>
      <c r="CP302" s="14" t="s">
        <v>96</v>
      </c>
      <c r="CQ302" s="14" t="s">
        <v>96</v>
      </c>
      <c r="CR302" s="14" t="s">
        <v>111</v>
      </c>
      <c r="CS302" s="14">
        <v>1.1999999999999999E-3</v>
      </c>
      <c r="CT302" s="14" t="s">
        <v>112</v>
      </c>
      <c r="CU302" s="14" t="s">
        <v>112</v>
      </c>
      <c r="CV302" s="15">
        <v>8.3199999999999995E-4</v>
      </c>
      <c r="CW302" s="15">
        <v>8.7500000000000008E-3</v>
      </c>
      <c r="CX302" s="14" t="s">
        <v>89</v>
      </c>
      <c r="CY302" s="14" t="s">
        <v>89</v>
      </c>
      <c r="CZ302" s="14" t="s">
        <v>202</v>
      </c>
      <c r="DA302" s="14" t="s">
        <v>202</v>
      </c>
      <c r="DB302" s="22"/>
      <c r="DC302" s="17" t="s">
        <v>114</v>
      </c>
      <c r="DD302" s="17" t="s">
        <v>114</v>
      </c>
      <c r="DE302" s="17" t="s">
        <v>98</v>
      </c>
      <c r="DF302" s="17" t="s">
        <v>98</v>
      </c>
      <c r="DG302" s="22"/>
      <c r="DH302" s="14" t="s">
        <v>144</v>
      </c>
      <c r="DI302" s="14" t="s">
        <v>144</v>
      </c>
      <c r="DJ302" s="22"/>
      <c r="DK302" s="18" t="s">
        <v>116</v>
      </c>
    </row>
    <row r="303" spans="1:115" ht="15" customHeight="1" x14ac:dyDescent="0.25">
      <c r="A303" s="2">
        <v>319</v>
      </c>
      <c r="B303" s="13">
        <v>51136</v>
      </c>
      <c r="C303" s="10" t="s">
        <v>728</v>
      </c>
      <c r="D303" s="2" t="s">
        <v>83</v>
      </c>
      <c r="E303" s="2" t="s">
        <v>84</v>
      </c>
      <c r="F303" s="2" t="s">
        <v>85</v>
      </c>
      <c r="G303" s="2" t="s">
        <v>164</v>
      </c>
      <c r="H303" s="2"/>
      <c r="I303" s="2" t="s">
        <v>164</v>
      </c>
      <c r="J303" s="2" t="s">
        <v>810</v>
      </c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22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22"/>
      <c r="AV303" s="14" t="s">
        <v>97</v>
      </c>
      <c r="AW303" s="14">
        <v>3.0000000000000001E-5</v>
      </c>
      <c r="AX303" s="14" t="s">
        <v>102</v>
      </c>
      <c r="AY303" s="14" t="s">
        <v>102</v>
      </c>
      <c r="AZ303" s="14">
        <v>6.7000000000000002E-4</v>
      </c>
      <c r="BA303" s="14">
        <v>8.0400000000000003E-3</v>
      </c>
      <c r="BB303" s="14" t="s">
        <v>113</v>
      </c>
      <c r="BC303" s="14" t="s">
        <v>113</v>
      </c>
      <c r="BD303" s="14">
        <v>0.13971700000000001</v>
      </c>
      <c r="BE303" s="14">
        <v>0.59299999999999997</v>
      </c>
      <c r="BF303" s="17"/>
      <c r="BG303" s="17"/>
      <c r="BH303" s="22"/>
      <c r="BI303" s="14">
        <v>7.535E-3</v>
      </c>
      <c r="BJ303" s="14">
        <v>3.3000000000000002E-2</v>
      </c>
      <c r="BK303" s="14">
        <v>1.1851670000000001</v>
      </c>
      <c r="BL303" s="14">
        <v>1.92</v>
      </c>
      <c r="BM303" s="14">
        <v>6.6400000000000001E-3</v>
      </c>
      <c r="BN303" s="14">
        <v>2.1000000000000001E-2</v>
      </c>
      <c r="BO303" s="14" t="s">
        <v>104</v>
      </c>
      <c r="BP303" s="14" t="s">
        <v>104</v>
      </c>
      <c r="BQ303" s="14">
        <v>2.3579999999999999E-3</v>
      </c>
      <c r="BR303" s="14">
        <v>2.18E-2</v>
      </c>
      <c r="BS303" s="15">
        <v>2.0599999999999999E-4</v>
      </c>
      <c r="BT303" s="14">
        <v>1.2899999999999999E-3</v>
      </c>
      <c r="BU303" s="22"/>
      <c r="BV303" s="14">
        <v>7.7800000000000005E-4</v>
      </c>
      <c r="BW303" s="14">
        <v>3.6499999999999998E-4</v>
      </c>
      <c r="BX303" s="14">
        <v>6.9499999999999998E-4</v>
      </c>
      <c r="BY303" s="14">
        <v>4.7100000000000001E-4</v>
      </c>
      <c r="BZ303" s="14">
        <v>2.3500000000000001E-3</v>
      </c>
      <c r="CA303" s="14" t="s">
        <v>106</v>
      </c>
      <c r="CB303" s="14" t="s">
        <v>107</v>
      </c>
      <c r="CC303" s="14" t="s">
        <v>93</v>
      </c>
      <c r="CD303" s="14" t="s">
        <v>93</v>
      </c>
      <c r="CE303" s="14">
        <v>0</v>
      </c>
      <c r="CF303" s="14" t="s">
        <v>108</v>
      </c>
      <c r="CG303" s="14" t="s">
        <v>98</v>
      </c>
      <c r="CH303" s="14" t="s">
        <v>97</v>
      </c>
      <c r="CI303" s="22"/>
      <c r="CJ303" s="14">
        <v>5.9760000000000004E-3</v>
      </c>
      <c r="CK303" s="14">
        <v>2.4400000000000002E-2</v>
      </c>
      <c r="CL303" s="22"/>
      <c r="CM303" s="14" t="s">
        <v>110</v>
      </c>
      <c r="CN303" s="14" t="s">
        <v>110</v>
      </c>
      <c r="CO303" s="22"/>
      <c r="CP303" s="14" t="s">
        <v>96</v>
      </c>
      <c r="CQ303" s="14" t="s">
        <v>96</v>
      </c>
      <c r="CR303" s="14" t="s">
        <v>244</v>
      </c>
      <c r="CS303" s="14" t="s">
        <v>244</v>
      </c>
      <c r="CT303" s="14" t="s">
        <v>112</v>
      </c>
      <c r="CU303" s="14" t="s">
        <v>112</v>
      </c>
      <c r="CV303" s="15">
        <v>4.8099999999999998E-4</v>
      </c>
      <c r="CW303" s="15">
        <v>5.3299999999999997E-3</v>
      </c>
      <c r="CX303" s="14">
        <v>8.5000000000000006E-5</v>
      </c>
      <c r="CY303" s="14">
        <v>6.8400000000000004E-4</v>
      </c>
      <c r="CZ303" s="14" t="s">
        <v>113</v>
      </c>
      <c r="DA303" s="14" t="s">
        <v>113</v>
      </c>
      <c r="DB303" s="22"/>
      <c r="DC303" s="17" t="s">
        <v>114</v>
      </c>
      <c r="DD303" s="17" t="s">
        <v>114</v>
      </c>
      <c r="DE303" s="17" t="s">
        <v>98</v>
      </c>
      <c r="DF303" s="17" t="s">
        <v>98</v>
      </c>
      <c r="DG303" s="22"/>
      <c r="DH303" s="14" t="s">
        <v>144</v>
      </c>
      <c r="DI303" s="14" t="s">
        <v>144</v>
      </c>
      <c r="DJ303" s="22"/>
      <c r="DK303" s="18" t="s">
        <v>116</v>
      </c>
    </row>
    <row r="304" spans="1:115" ht="15" customHeight="1" x14ac:dyDescent="0.25">
      <c r="A304" s="2">
        <v>323</v>
      </c>
      <c r="B304" s="5">
        <v>51166</v>
      </c>
      <c r="C304" s="6" t="s">
        <v>863</v>
      </c>
      <c r="D304" s="2" t="s">
        <v>83</v>
      </c>
      <c r="E304" s="2" t="s">
        <v>84</v>
      </c>
      <c r="F304" s="2" t="s">
        <v>85</v>
      </c>
      <c r="G304" s="2" t="s">
        <v>179</v>
      </c>
      <c r="H304" s="2"/>
      <c r="I304" s="2" t="s">
        <v>179</v>
      </c>
      <c r="J304" s="2" t="s">
        <v>864</v>
      </c>
      <c r="K304" s="14" t="s">
        <v>89</v>
      </c>
      <c r="L304" s="14" t="s">
        <v>89</v>
      </c>
      <c r="M304" s="14">
        <v>4.1899999999999999E-4</v>
      </c>
      <c r="N304" s="14">
        <v>1.7899999999999999E-3</v>
      </c>
      <c r="O304" s="14" t="s">
        <v>157</v>
      </c>
      <c r="P304" s="14">
        <v>1.4599999999999999E-3</v>
      </c>
      <c r="Q304" s="14" t="s">
        <v>90</v>
      </c>
      <c r="R304" s="14" t="s">
        <v>90</v>
      </c>
      <c r="S304" s="2">
        <v>0</v>
      </c>
      <c r="T304" s="14">
        <v>0</v>
      </c>
      <c r="U304" s="2"/>
      <c r="V304" s="14" t="s">
        <v>91</v>
      </c>
      <c r="W304" s="14">
        <v>3.15E-2</v>
      </c>
      <c r="X304" s="14" t="s">
        <v>92</v>
      </c>
      <c r="Y304" s="14">
        <v>6.3441999999999998E-2</v>
      </c>
      <c r="Z304" s="14">
        <v>0.40699999999999997</v>
      </c>
      <c r="AA304" s="14" t="s">
        <v>93</v>
      </c>
      <c r="AB304" s="14" t="s">
        <v>93</v>
      </c>
      <c r="AC304" s="14" t="s">
        <v>94</v>
      </c>
      <c r="AD304" s="14" t="s">
        <v>94</v>
      </c>
      <c r="AE304" s="2" t="s">
        <v>95</v>
      </c>
      <c r="AF304" s="2" t="s">
        <v>96</v>
      </c>
      <c r="AG304" s="2" t="s">
        <v>97</v>
      </c>
      <c r="AH304" s="2" t="s">
        <v>98</v>
      </c>
      <c r="AI304" s="14">
        <f>SUM(AE304:AH304)</f>
        <v>0</v>
      </c>
      <c r="AJ304" s="14">
        <v>0</v>
      </c>
      <c r="AK304" s="14" t="s">
        <v>96</v>
      </c>
      <c r="AL304" s="14" t="s">
        <v>99</v>
      </c>
      <c r="AM304" s="14" t="s">
        <v>100</v>
      </c>
      <c r="AN304" s="14">
        <v>3.8206999999999998E-2</v>
      </c>
      <c r="AO304" s="14">
        <v>1.0950000000000001E-3</v>
      </c>
      <c r="AP304" s="14">
        <v>5.5300000000000002E-3</v>
      </c>
      <c r="AQ304" s="14">
        <v>0</v>
      </c>
      <c r="AR304" s="14">
        <v>0</v>
      </c>
      <c r="AS304" s="14">
        <v>1.9629999999999999E-3</v>
      </c>
      <c r="AT304" s="14">
        <v>6.6800000000000002E-3</v>
      </c>
      <c r="AU304" s="2"/>
      <c r="AV304" s="14" t="s">
        <v>97</v>
      </c>
      <c r="AW304" s="2"/>
      <c r="AX304" s="14" t="s">
        <v>102</v>
      </c>
      <c r="AY304" s="2"/>
      <c r="AZ304" s="14">
        <v>5.6099999999999998E-4</v>
      </c>
      <c r="BA304" s="14">
        <v>6.7299999999999999E-3</v>
      </c>
      <c r="BB304" s="14" t="s">
        <v>103</v>
      </c>
      <c r="BC304" s="14" t="s">
        <v>103</v>
      </c>
      <c r="BD304" s="14">
        <v>0.107983</v>
      </c>
      <c r="BE304" s="14">
        <v>0.63300000000000001</v>
      </c>
      <c r="BF304" s="2" t="s">
        <v>91</v>
      </c>
      <c r="BG304" s="14">
        <v>1.32E-2</v>
      </c>
      <c r="BH304" s="2"/>
      <c r="BI304" s="14">
        <v>2.2554999999999999E-2</v>
      </c>
      <c r="BJ304" s="14">
        <v>9.5699999999999993E-2</v>
      </c>
      <c r="BK304" s="14">
        <v>0.41199999999999998</v>
      </c>
      <c r="BL304" s="14">
        <v>0.61</v>
      </c>
      <c r="BM304" s="14">
        <v>5.6649999999999999E-3</v>
      </c>
      <c r="BN304" s="14">
        <v>1.03E-2</v>
      </c>
      <c r="BO304" s="14">
        <v>5.8299999999999997E-4</v>
      </c>
      <c r="BP304" s="14" t="s">
        <v>104</v>
      </c>
      <c r="BQ304" s="14">
        <v>1.449E-3</v>
      </c>
      <c r="BR304" s="14">
        <v>1.09E-2</v>
      </c>
      <c r="BS304" s="15">
        <v>2.5399999999999999E-4</v>
      </c>
      <c r="BT304" s="14">
        <v>1.47E-3</v>
      </c>
      <c r="BU304" s="2"/>
      <c r="BV304" s="14">
        <v>3.5599999999999998E-3</v>
      </c>
      <c r="BW304" s="14">
        <v>8.3000000000000001E-4</v>
      </c>
      <c r="BX304" s="14">
        <v>1.8799999999999999E-3</v>
      </c>
      <c r="BY304" s="14" t="s">
        <v>105</v>
      </c>
      <c r="BZ304" s="14">
        <v>2.2599999999999999E-3</v>
      </c>
      <c r="CA304" s="14" t="s">
        <v>106</v>
      </c>
      <c r="CB304" s="14" t="s">
        <v>107</v>
      </c>
      <c r="CC304" s="14" t="s">
        <v>93</v>
      </c>
      <c r="CD304" s="14" t="s">
        <v>93</v>
      </c>
      <c r="CE304" s="14">
        <v>0</v>
      </c>
      <c r="CF304" s="14" t="s">
        <v>108</v>
      </c>
      <c r="CG304" s="14" t="s">
        <v>98</v>
      </c>
      <c r="CH304" s="14" t="s">
        <v>97</v>
      </c>
      <c r="CI304" s="2"/>
      <c r="CJ304" s="14" t="s">
        <v>120</v>
      </c>
      <c r="CK304" s="14" t="s">
        <v>120</v>
      </c>
      <c r="CL304" s="2"/>
      <c r="CM304" s="14" t="s">
        <v>110</v>
      </c>
      <c r="CN304" s="14" t="s">
        <v>110</v>
      </c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18" t="s">
        <v>116</v>
      </c>
    </row>
    <row r="305" spans="1:115" x14ac:dyDescent="0.25">
      <c r="A305" s="2">
        <v>327</v>
      </c>
      <c r="B305" s="5" t="s">
        <v>636</v>
      </c>
      <c r="C305" s="2" t="s">
        <v>637</v>
      </c>
      <c r="D305" s="2" t="s">
        <v>83</v>
      </c>
      <c r="E305" s="2" t="s">
        <v>84</v>
      </c>
      <c r="F305" s="2" t="s">
        <v>85</v>
      </c>
      <c r="G305" s="2" t="s">
        <v>638</v>
      </c>
      <c r="H305" s="2"/>
      <c r="I305" s="2" t="s">
        <v>638</v>
      </c>
      <c r="J305" s="2" t="s">
        <v>639</v>
      </c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5">
        <v>0.40400000000000003</v>
      </c>
      <c r="V305" s="17"/>
      <c r="W305" s="20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5">
        <v>220.065</v>
      </c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4" t="s">
        <v>109</v>
      </c>
      <c r="CJ305" s="17"/>
      <c r="CK305" s="17"/>
      <c r="CL305" s="14" t="s">
        <v>217</v>
      </c>
      <c r="CM305" s="17"/>
      <c r="CN305" s="17"/>
      <c r="CO305" s="14">
        <v>7.5810799999999996E-4</v>
      </c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4">
        <v>7.5081000000000011E-3</v>
      </c>
      <c r="DC305" s="17"/>
      <c r="DD305" s="17"/>
      <c r="DE305" s="17"/>
      <c r="DF305" s="17"/>
      <c r="DG305" s="17" t="s">
        <v>115</v>
      </c>
      <c r="DH305" s="17"/>
      <c r="DI305" s="17"/>
      <c r="DJ305" s="17"/>
      <c r="DK305" s="18" t="s">
        <v>116</v>
      </c>
    </row>
    <row r="306" spans="1:115" x14ac:dyDescent="0.25">
      <c r="A306" s="2">
        <v>331</v>
      </c>
      <c r="B306" s="5" t="s">
        <v>640</v>
      </c>
      <c r="C306" s="2" t="s">
        <v>641</v>
      </c>
      <c r="D306" s="2" t="s">
        <v>83</v>
      </c>
      <c r="E306" s="2" t="s">
        <v>497</v>
      </c>
      <c r="F306" s="2"/>
      <c r="G306" s="2" t="s">
        <v>642</v>
      </c>
      <c r="H306" s="2"/>
      <c r="I306" s="2" t="s">
        <v>642</v>
      </c>
      <c r="J306" s="2" t="s">
        <v>643</v>
      </c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5">
        <v>0.04</v>
      </c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5">
        <v>22.329000000000001</v>
      </c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4" t="s">
        <v>109</v>
      </c>
      <c r="CJ306" s="17"/>
      <c r="CK306" s="17"/>
      <c r="CL306" s="14" t="s">
        <v>217</v>
      </c>
      <c r="CM306" s="17"/>
      <c r="CN306" s="17"/>
      <c r="CO306" s="14">
        <v>3.7702247000000004E-4</v>
      </c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4">
        <v>2.8035299999999996E-2</v>
      </c>
      <c r="DC306" s="17"/>
      <c r="DD306" s="17"/>
      <c r="DE306" s="17"/>
      <c r="DF306" s="17"/>
      <c r="DG306" s="17" t="s">
        <v>115</v>
      </c>
      <c r="DH306" s="17"/>
      <c r="DI306" s="17"/>
      <c r="DJ306" s="17"/>
      <c r="DK306" s="18" t="s">
        <v>116</v>
      </c>
    </row>
    <row r="307" spans="1:115" x14ac:dyDescent="0.25">
      <c r="A307" s="2">
        <v>49</v>
      </c>
      <c r="B307" s="13">
        <v>13402</v>
      </c>
      <c r="C307" s="9" t="s">
        <v>647</v>
      </c>
      <c r="D307" s="2" t="s">
        <v>163</v>
      </c>
      <c r="E307" s="2" t="s">
        <v>84</v>
      </c>
      <c r="F307" s="2" t="s">
        <v>85</v>
      </c>
      <c r="G307" s="2" t="s">
        <v>150</v>
      </c>
      <c r="H307" s="2" t="s">
        <v>734</v>
      </c>
      <c r="I307" s="2" t="s">
        <v>734</v>
      </c>
      <c r="J307" s="2" t="s">
        <v>735</v>
      </c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22"/>
      <c r="V307" s="14" t="s">
        <v>170</v>
      </c>
      <c r="W307" s="16">
        <v>7.0000000000000001E-3</v>
      </c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22"/>
      <c r="AV307" s="17"/>
      <c r="AW307" s="17"/>
      <c r="AX307" s="17"/>
      <c r="AY307" s="17"/>
      <c r="AZ307" s="17"/>
      <c r="BA307" s="17"/>
      <c r="BB307" s="17"/>
      <c r="BC307" s="17"/>
      <c r="BD307" s="14">
        <v>0.44574999999999998</v>
      </c>
      <c r="BE307" s="14">
        <v>0.98899999999999999</v>
      </c>
      <c r="BF307" s="14">
        <v>1.4813E-2</v>
      </c>
      <c r="BG307" s="14">
        <v>7.1999999999999995E-2</v>
      </c>
      <c r="BH307" s="22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22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22"/>
      <c r="CJ307" s="17"/>
      <c r="CK307" s="17"/>
      <c r="CL307" s="22"/>
      <c r="CM307" s="17"/>
      <c r="CN307" s="17"/>
      <c r="CO307" s="22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22"/>
      <c r="DC307" s="17"/>
      <c r="DD307" s="17"/>
      <c r="DE307" s="17"/>
      <c r="DF307" s="17"/>
      <c r="DG307" s="22"/>
      <c r="DH307" s="17"/>
      <c r="DI307" s="17"/>
      <c r="DJ307" s="22"/>
      <c r="DK307" s="19" t="s">
        <v>139</v>
      </c>
    </row>
    <row r="308" spans="1:115" x14ac:dyDescent="0.25">
      <c r="A308" s="2">
        <v>106</v>
      </c>
      <c r="B308" s="13">
        <v>16017</v>
      </c>
      <c r="C308" s="11" t="s">
        <v>664</v>
      </c>
      <c r="D308" s="2" t="s">
        <v>163</v>
      </c>
      <c r="E308" s="2" t="s">
        <v>84</v>
      </c>
      <c r="F308" s="2" t="s">
        <v>85</v>
      </c>
      <c r="G308" s="2" t="s">
        <v>355</v>
      </c>
      <c r="H308" s="2" t="s">
        <v>752</v>
      </c>
      <c r="I308" s="2" t="s">
        <v>752</v>
      </c>
      <c r="J308" s="2" t="s">
        <v>753</v>
      </c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22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4">
        <v>3.1626000000000001E-2</v>
      </c>
      <c r="AO308" s="17"/>
      <c r="AP308" s="17"/>
      <c r="AQ308" s="17"/>
      <c r="AR308" s="17"/>
      <c r="AS308" s="17"/>
      <c r="AT308" s="17"/>
      <c r="AU308" s="22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22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22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22"/>
      <c r="CJ308" s="17"/>
      <c r="CK308" s="17"/>
      <c r="CL308" s="22"/>
      <c r="CM308" s="17"/>
      <c r="CN308" s="17"/>
      <c r="CO308" s="22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22"/>
      <c r="DC308" s="17"/>
      <c r="DD308" s="17"/>
      <c r="DE308" s="17"/>
      <c r="DF308" s="17"/>
      <c r="DG308" s="22"/>
      <c r="DH308" s="17"/>
      <c r="DI308" s="17"/>
      <c r="DJ308" s="22"/>
      <c r="DK308" s="19" t="s">
        <v>139</v>
      </c>
    </row>
    <row r="309" spans="1:115" x14ac:dyDescent="0.25">
      <c r="A309" s="2">
        <v>174</v>
      </c>
      <c r="B309" s="5">
        <v>19001</v>
      </c>
      <c r="C309" s="6" t="s">
        <v>839</v>
      </c>
      <c r="D309" s="2" t="s">
        <v>163</v>
      </c>
      <c r="E309" s="2" t="s">
        <v>84</v>
      </c>
      <c r="F309" s="2" t="s">
        <v>85</v>
      </c>
      <c r="G309" s="2" t="s">
        <v>840</v>
      </c>
      <c r="H309" s="2"/>
      <c r="I309" s="2" t="s">
        <v>840</v>
      </c>
      <c r="J309" s="2" t="s">
        <v>841</v>
      </c>
      <c r="K309" s="14" t="s">
        <v>89</v>
      </c>
      <c r="L309" s="14" t="s">
        <v>89</v>
      </c>
      <c r="M309" s="14">
        <v>7.6000000000000004E-5</v>
      </c>
      <c r="N309" s="14">
        <v>1.9000000000000001E-4</v>
      </c>
      <c r="O309" s="14" t="s">
        <v>157</v>
      </c>
      <c r="P309" s="14" t="s">
        <v>157</v>
      </c>
      <c r="Q309" s="14" t="s">
        <v>90</v>
      </c>
      <c r="R309" s="14" t="s">
        <v>90</v>
      </c>
      <c r="S309" s="2">
        <v>0</v>
      </c>
      <c r="T309" s="14">
        <v>0</v>
      </c>
      <c r="U309" s="2"/>
      <c r="V309" s="14" t="s">
        <v>91</v>
      </c>
      <c r="W309" s="14">
        <v>3.6900000000000002E-2</v>
      </c>
      <c r="X309" s="14" t="s">
        <v>92</v>
      </c>
      <c r="Y309" s="14">
        <v>4.5990999999999997E-2</v>
      </c>
      <c r="Z309" s="14">
        <v>0.255</v>
      </c>
      <c r="AA309" s="14" t="s">
        <v>93</v>
      </c>
      <c r="AB309" s="14" t="s">
        <v>93</v>
      </c>
      <c r="AC309" s="14" t="s">
        <v>94</v>
      </c>
      <c r="AD309" s="14" t="s">
        <v>94</v>
      </c>
      <c r="AE309" s="2" t="s">
        <v>95</v>
      </c>
      <c r="AF309" s="2" t="s">
        <v>96</v>
      </c>
      <c r="AG309" s="2" t="s">
        <v>97</v>
      </c>
      <c r="AH309" s="2" t="s">
        <v>98</v>
      </c>
      <c r="AI309" s="14">
        <f>SUM(AE309:AH309)</f>
        <v>0</v>
      </c>
      <c r="AJ309" s="14">
        <v>0</v>
      </c>
      <c r="AK309" s="14" t="s">
        <v>96</v>
      </c>
      <c r="AL309" s="14" t="s">
        <v>99</v>
      </c>
      <c r="AM309" s="14" t="s">
        <v>100</v>
      </c>
      <c r="AN309" s="14">
        <v>0.12542300000000001</v>
      </c>
      <c r="AO309" s="14" t="s">
        <v>101</v>
      </c>
      <c r="AP309" s="14" t="s">
        <v>101</v>
      </c>
      <c r="AQ309" s="14">
        <v>0</v>
      </c>
      <c r="AR309" s="14">
        <v>0</v>
      </c>
      <c r="AS309" s="14" t="s">
        <v>141</v>
      </c>
      <c r="AT309" s="14">
        <v>2.1299999999999999E-3</v>
      </c>
      <c r="AU309" s="2"/>
      <c r="AV309" s="14" t="s">
        <v>97</v>
      </c>
      <c r="AW309" s="2"/>
      <c r="AX309" s="14" t="s">
        <v>102</v>
      </c>
      <c r="AY309" s="2"/>
      <c r="AZ309" s="14">
        <v>1.2999999999999999E-5</v>
      </c>
      <c r="BA309" s="14">
        <v>1.47E-4</v>
      </c>
      <c r="BB309" s="14" t="s">
        <v>103</v>
      </c>
      <c r="BC309" s="14" t="s">
        <v>103</v>
      </c>
      <c r="BD309" s="14">
        <v>4.9572999999999999E-2</v>
      </c>
      <c r="BE309" s="14">
        <v>0.16700000000000001</v>
      </c>
      <c r="BF309" s="2" t="s">
        <v>91</v>
      </c>
      <c r="BG309" s="14" t="s">
        <v>91</v>
      </c>
      <c r="BH309" s="2"/>
      <c r="BI309" s="14">
        <v>2.408E-3</v>
      </c>
      <c r="BJ309" s="14">
        <v>6.0899999999999999E-3</v>
      </c>
      <c r="BK309" s="14">
        <v>0.32018200000000002</v>
      </c>
      <c r="BL309" s="14">
        <v>1.1299999999999999</v>
      </c>
      <c r="BM309" s="14">
        <v>6.5779999999999996E-3</v>
      </c>
      <c r="BN309" s="14">
        <v>2.0400000000000001E-2</v>
      </c>
      <c r="BO309" s="14">
        <v>8.5099999999999998E-4</v>
      </c>
      <c r="BP309" s="14" t="s">
        <v>104</v>
      </c>
      <c r="BQ309" s="14">
        <v>1.482E-3</v>
      </c>
      <c r="BR309" s="14">
        <v>1.04E-2</v>
      </c>
      <c r="BS309" s="14" t="s">
        <v>319</v>
      </c>
      <c r="BT309" s="14">
        <v>2.3900000000000001E-4</v>
      </c>
      <c r="BU309" s="2"/>
      <c r="BV309" s="14">
        <v>9.9700000000000006E-4</v>
      </c>
      <c r="BW309" s="14">
        <v>2.33E-4</v>
      </c>
      <c r="BX309" s="14">
        <v>3.4699999999999998E-4</v>
      </c>
      <c r="BY309" s="14" t="s">
        <v>105</v>
      </c>
      <c r="BZ309" s="14" t="s">
        <v>105</v>
      </c>
      <c r="CA309" s="14" t="s">
        <v>106</v>
      </c>
      <c r="CB309" s="14" t="s">
        <v>107</v>
      </c>
      <c r="CC309" s="14">
        <v>1.21E-4</v>
      </c>
      <c r="CD309" s="14">
        <v>1.17E-3</v>
      </c>
      <c r="CE309" s="14">
        <v>0</v>
      </c>
      <c r="CF309" s="14" t="s">
        <v>108</v>
      </c>
      <c r="CG309" s="14" t="s">
        <v>98</v>
      </c>
      <c r="CH309" s="14" t="s">
        <v>97</v>
      </c>
      <c r="CI309" s="2"/>
      <c r="CJ309" s="14" t="s">
        <v>200</v>
      </c>
      <c r="CK309" s="14" t="s">
        <v>200</v>
      </c>
      <c r="CL309" s="2"/>
      <c r="CM309" s="14" t="s">
        <v>201</v>
      </c>
      <c r="CN309" s="14" t="s">
        <v>201</v>
      </c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19" t="s">
        <v>139</v>
      </c>
    </row>
    <row r="310" spans="1:115" x14ac:dyDescent="0.25">
      <c r="A310" s="2">
        <v>227</v>
      </c>
      <c r="B310" s="13">
        <v>22002</v>
      </c>
      <c r="C310" s="10" t="s">
        <v>708</v>
      </c>
      <c r="D310" s="2" t="s">
        <v>163</v>
      </c>
      <c r="E310" s="2" t="s">
        <v>84</v>
      </c>
      <c r="F310" s="2" t="s">
        <v>196</v>
      </c>
      <c r="G310" s="2" t="s">
        <v>137</v>
      </c>
      <c r="H310" s="2" t="s">
        <v>470</v>
      </c>
      <c r="I310" s="2" t="s">
        <v>470</v>
      </c>
      <c r="J310" s="2" t="s">
        <v>793</v>
      </c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22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22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22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4">
        <v>1.4300000000000001E-4</v>
      </c>
      <c r="BT310" s="14">
        <v>7.6999999999999996E-4</v>
      </c>
      <c r="BU310" s="22"/>
      <c r="BV310" s="14">
        <v>8.3000000000000001E-4</v>
      </c>
      <c r="BW310" s="14">
        <v>2.5999999999999998E-4</v>
      </c>
      <c r="BX310" s="14">
        <v>4.6000000000000001E-4</v>
      </c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22"/>
      <c r="CJ310" s="17"/>
      <c r="CK310" s="17"/>
      <c r="CL310" s="22"/>
      <c r="CM310" s="17"/>
      <c r="CN310" s="17"/>
      <c r="CO310" s="22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22"/>
      <c r="DC310" s="17"/>
      <c r="DD310" s="17"/>
      <c r="DE310" s="17"/>
      <c r="DF310" s="17"/>
      <c r="DG310" s="22"/>
      <c r="DH310" s="17"/>
      <c r="DI310" s="17"/>
      <c r="DJ310" s="22"/>
      <c r="DK310" s="19" t="s">
        <v>139</v>
      </c>
    </row>
    <row r="311" spans="1:115" x14ac:dyDescent="0.25">
      <c r="A311" s="2">
        <v>254</v>
      </c>
      <c r="B311" s="5">
        <v>30046</v>
      </c>
      <c r="C311" s="2" t="s">
        <v>506</v>
      </c>
      <c r="D311" s="2" t="s">
        <v>163</v>
      </c>
      <c r="E311" s="2" t="s">
        <v>497</v>
      </c>
      <c r="F311" s="2" t="s">
        <v>498</v>
      </c>
      <c r="G311" s="2" t="s">
        <v>499</v>
      </c>
      <c r="H311" s="2" t="s">
        <v>507</v>
      </c>
      <c r="I311" s="2" t="s">
        <v>507</v>
      </c>
      <c r="J311" s="2" t="s">
        <v>508</v>
      </c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4" t="s">
        <v>229</v>
      </c>
      <c r="W311" s="16">
        <v>0.02</v>
      </c>
      <c r="X311" s="14" t="s">
        <v>220</v>
      </c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4" t="s">
        <v>509</v>
      </c>
      <c r="AM311" s="14" t="s">
        <v>509</v>
      </c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4" t="s">
        <v>347</v>
      </c>
      <c r="BE311" s="14" t="s">
        <v>347</v>
      </c>
      <c r="BF311" s="14">
        <v>1.7916999999999999E-2</v>
      </c>
      <c r="BG311" s="14">
        <v>0.09</v>
      </c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4" t="s">
        <v>96</v>
      </c>
      <c r="BT311" s="14" t="s">
        <v>96</v>
      </c>
      <c r="BU311" s="17"/>
      <c r="BV311" s="14" t="s">
        <v>369</v>
      </c>
      <c r="BW311" s="14" t="s">
        <v>96</v>
      </c>
      <c r="BX311" s="14" t="s">
        <v>389</v>
      </c>
      <c r="BY311" s="17"/>
      <c r="BZ311" s="17"/>
      <c r="CA311" s="14" t="s">
        <v>220</v>
      </c>
      <c r="CB311" s="14" t="s">
        <v>220</v>
      </c>
      <c r="CC311" s="17"/>
      <c r="CD311" s="17"/>
      <c r="CE311" s="17"/>
      <c r="CF311" s="14" t="s">
        <v>509</v>
      </c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9" t="s">
        <v>139</v>
      </c>
    </row>
    <row r="312" spans="1:115" x14ac:dyDescent="0.25">
      <c r="A312" s="2">
        <v>257</v>
      </c>
      <c r="B312" s="5">
        <v>30070</v>
      </c>
      <c r="C312" s="2" t="s">
        <v>515</v>
      </c>
      <c r="D312" s="2" t="s">
        <v>163</v>
      </c>
      <c r="E312" s="2" t="s">
        <v>497</v>
      </c>
      <c r="F312" s="2" t="s">
        <v>498</v>
      </c>
      <c r="G312" s="2" t="s">
        <v>384</v>
      </c>
      <c r="H312" s="2" t="s">
        <v>516</v>
      </c>
      <c r="I312" s="2" t="s">
        <v>516</v>
      </c>
      <c r="J312" s="2" t="s">
        <v>517</v>
      </c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4" t="s">
        <v>229</v>
      </c>
      <c r="W312" s="14" t="s">
        <v>229</v>
      </c>
      <c r="X312" s="14" t="s">
        <v>220</v>
      </c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4" t="s">
        <v>509</v>
      </c>
      <c r="AM312" s="14" t="s">
        <v>509</v>
      </c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4" t="s">
        <v>347</v>
      </c>
      <c r="BE312" s="14" t="s">
        <v>347</v>
      </c>
      <c r="BF312" s="14" t="s">
        <v>370</v>
      </c>
      <c r="BG312" s="14">
        <v>0.02</v>
      </c>
      <c r="BH312" s="17"/>
      <c r="BI312" s="17"/>
      <c r="BJ312" s="17"/>
      <c r="BK312" s="14" t="s">
        <v>371</v>
      </c>
      <c r="BL312" s="14" t="s">
        <v>371</v>
      </c>
      <c r="BM312" s="17"/>
      <c r="BN312" s="17"/>
      <c r="BO312" s="17"/>
      <c r="BP312" s="17"/>
      <c r="BQ312" s="14" t="s">
        <v>154</v>
      </c>
      <c r="BR312" s="14" t="s">
        <v>154</v>
      </c>
      <c r="BS312" s="17"/>
      <c r="BT312" s="17"/>
      <c r="BU312" s="17"/>
      <c r="BV312" s="17"/>
      <c r="BW312" s="17"/>
      <c r="BX312" s="17"/>
      <c r="BY312" s="17"/>
      <c r="BZ312" s="17"/>
      <c r="CA312" s="14" t="s">
        <v>220</v>
      </c>
      <c r="CB312" s="14" t="s">
        <v>220</v>
      </c>
      <c r="CC312" s="17"/>
      <c r="CD312" s="17"/>
      <c r="CE312" s="17"/>
      <c r="CF312" s="14" t="s">
        <v>509</v>
      </c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9" t="s">
        <v>139</v>
      </c>
    </row>
    <row r="313" spans="1:115" x14ac:dyDescent="0.25">
      <c r="A313" s="2">
        <v>258</v>
      </c>
      <c r="B313" s="5">
        <v>30073</v>
      </c>
      <c r="C313" s="2" t="s">
        <v>518</v>
      </c>
      <c r="D313" s="2" t="s">
        <v>163</v>
      </c>
      <c r="E313" s="2" t="s">
        <v>497</v>
      </c>
      <c r="F313" s="2" t="s">
        <v>498</v>
      </c>
      <c r="G313" s="2" t="s">
        <v>384</v>
      </c>
      <c r="H313" s="2" t="s">
        <v>519</v>
      </c>
      <c r="I313" s="2" t="s">
        <v>519</v>
      </c>
      <c r="J313" s="2" t="s">
        <v>520</v>
      </c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4" t="s">
        <v>229</v>
      </c>
      <c r="W313" s="16">
        <v>0.06</v>
      </c>
      <c r="X313" s="14" t="s">
        <v>220</v>
      </c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4" t="s">
        <v>509</v>
      </c>
      <c r="AM313" s="14" t="s">
        <v>509</v>
      </c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4" t="s">
        <v>347</v>
      </c>
      <c r="BE313" s="14">
        <v>0.8</v>
      </c>
      <c r="BF313" s="14">
        <v>1.4999999999999999E-2</v>
      </c>
      <c r="BG313" s="14">
        <v>0.03</v>
      </c>
      <c r="BH313" s="17"/>
      <c r="BI313" s="17"/>
      <c r="BJ313" s="17"/>
      <c r="BK313" s="14">
        <v>0.87272700000000003</v>
      </c>
      <c r="BL313" s="14">
        <v>5</v>
      </c>
      <c r="BM313" s="17"/>
      <c r="BN313" s="17"/>
      <c r="BO313" s="17"/>
      <c r="BP313" s="17"/>
      <c r="BQ313" s="14" t="s">
        <v>154</v>
      </c>
      <c r="BR313" s="14" t="s">
        <v>154</v>
      </c>
      <c r="BS313" s="17"/>
      <c r="BT313" s="17"/>
      <c r="BU313" s="17"/>
      <c r="BV313" s="17"/>
      <c r="BW313" s="17"/>
      <c r="BX313" s="17"/>
      <c r="BY313" s="17"/>
      <c r="BZ313" s="17"/>
      <c r="CA313" s="14" t="s">
        <v>220</v>
      </c>
      <c r="CB313" s="14" t="s">
        <v>220</v>
      </c>
      <c r="CC313" s="17"/>
      <c r="CD313" s="17"/>
      <c r="CE313" s="17"/>
      <c r="CF313" s="14" t="s">
        <v>509</v>
      </c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9" t="s">
        <v>139</v>
      </c>
    </row>
    <row r="314" spans="1:115" x14ac:dyDescent="0.25">
      <c r="A314" s="2">
        <v>272</v>
      </c>
      <c r="B314" s="5">
        <v>31030</v>
      </c>
      <c r="C314" s="2" t="s">
        <v>550</v>
      </c>
      <c r="D314" s="2" t="s">
        <v>163</v>
      </c>
      <c r="E314" s="2" t="s">
        <v>497</v>
      </c>
      <c r="F314" s="2" t="s">
        <v>498</v>
      </c>
      <c r="G314" s="2" t="s">
        <v>530</v>
      </c>
      <c r="H314" s="2" t="s">
        <v>551</v>
      </c>
      <c r="I314" s="2" t="s">
        <v>551</v>
      </c>
      <c r="J314" s="2" t="s">
        <v>552</v>
      </c>
      <c r="K314" s="14" t="s">
        <v>89</v>
      </c>
      <c r="L314" s="14" t="s">
        <v>89</v>
      </c>
      <c r="M314" s="14" t="s">
        <v>98</v>
      </c>
      <c r="N314" s="14">
        <v>1.7100000000000001E-4</v>
      </c>
      <c r="O314" s="14" t="s">
        <v>157</v>
      </c>
      <c r="P314" s="14" t="s">
        <v>157</v>
      </c>
      <c r="Q314" s="14" t="s">
        <v>90</v>
      </c>
      <c r="R314" s="14" t="s">
        <v>90</v>
      </c>
      <c r="S314" s="14">
        <v>0</v>
      </c>
      <c r="T314" s="14">
        <v>0</v>
      </c>
      <c r="U314" s="17"/>
      <c r="V314" s="14" t="s">
        <v>91</v>
      </c>
      <c r="W314" s="14" t="s">
        <v>91</v>
      </c>
      <c r="X314" s="14" t="s">
        <v>92</v>
      </c>
      <c r="Y314" s="14">
        <v>1.9158000000000001E-2</v>
      </c>
      <c r="Z314" s="14">
        <v>6.1600000000000002E-2</v>
      </c>
      <c r="AA314" s="14" t="s">
        <v>93</v>
      </c>
      <c r="AB314" s="14" t="s">
        <v>93</v>
      </c>
      <c r="AC314" s="14" t="s">
        <v>94</v>
      </c>
      <c r="AD314" s="14" t="s">
        <v>94</v>
      </c>
      <c r="AE314" s="17" t="s">
        <v>95</v>
      </c>
      <c r="AF314" s="17" t="s">
        <v>96</v>
      </c>
      <c r="AG314" s="17" t="s">
        <v>97</v>
      </c>
      <c r="AH314" s="17" t="s">
        <v>98</v>
      </c>
      <c r="AI314" s="14">
        <f>SUM(AE314:AH314)</f>
        <v>0</v>
      </c>
      <c r="AJ314" s="14">
        <v>0</v>
      </c>
      <c r="AK314" s="14" t="s">
        <v>98</v>
      </c>
      <c r="AL314" s="14" t="s">
        <v>99</v>
      </c>
      <c r="AM314" s="14" t="s">
        <v>100</v>
      </c>
      <c r="AN314" s="14">
        <v>4.0217999999999997E-2</v>
      </c>
      <c r="AO314" s="14">
        <v>1.145E-3</v>
      </c>
      <c r="AP314" s="14">
        <v>8.9499999999999996E-3</v>
      </c>
      <c r="AQ314" s="14">
        <v>0</v>
      </c>
      <c r="AR314" s="14">
        <v>0</v>
      </c>
      <c r="AS314" s="14" t="s">
        <v>141</v>
      </c>
      <c r="AT314" s="14">
        <v>1.6800000000000001E-3</v>
      </c>
      <c r="AU314" s="17"/>
      <c r="AV314" s="14" t="s">
        <v>97</v>
      </c>
      <c r="AW314" s="14" t="s">
        <v>97</v>
      </c>
      <c r="AX314" s="14" t="s">
        <v>102</v>
      </c>
      <c r="AY314" s="14" t="s">
        <v>102</v>
      </c>
      <c r="AZ314" s="14">
        <v>0</v>
      </c>
      <c r="BA314" s="14">
        <v>0</v>
      </c>
      <c r="BB314" s="14" t="s">
        <v>103</v>
      </c>
      <c r="BC314" s="14" t="s">
        <v>103</v>
      </c>
      <c r="BD314" s="14">
        <v>3.6577999999999999E-2</v>
      </c>
      <c r="BE314" s="14">
        <v>8.1500000000000003E-2</v>
      </c>
      <c r="BF314" s="14" t="s">
        <v>91</v>
      </c>
      <c r="BG314" s="14" t="s">
        <v>91</v>
      </c>
      <c r="BH314" s="17"/>
      <c r="BI314" s="14">
        <v>3.7590000000000002E-3</v>
      </c>
      <c r="BJ314" s="14">
        <v>1.46E-2</v>
      </c>
      <c r="BK314" s="14">
        <v>0.473333</v>
      </c>
      <c r="BL314" s="14">
        <v>0.74199999999999999</v>
      </c>
      <c r="BM314" s="14" t="s">
        <v>118</v>
      </c>
      <c r="BN314" s="14">
        <v>8.6E-3</v>
      </c>
      <c r="BO314" s="14">
        <v>4.9299999999999995E-4</v>
      </c>
      <c r="BP314" s="14" t="s">
        <v>104</v>
      </c>
      <c r="BQ314" s="14">
        <v>1.2930000000000001E-3</v>
      </c>
      <c r="BR314" s="14">
        <v>9.0299999999999998E-3</v>
      </c>
      <c r="BS314" s="14">
        <v>1.44E-4</v>
      </c>
      <c r="BT314" s="14">
        <v>9.0200000000000002E-4</v>
      </c>
      <c r="BU314" s="17"/>
      <c r="BV314" s="14">
        <v>1.6999999999999999E-3</v>
      </c>
      <c r="BW314" s="14">
        <v>1.0399999999999999E-3</v>
      </c>
      <c r="BX314" s="14">
        <v>3.1500000000000001E-4</v>
      </c>
      <c r="BY314" s="14" t="s">
        <v>105</v>
      </c>
      <c r="BZ314" s="14" t="s">
        <v>105</v>
      </c>
      <c r="CA314" s="14" t="s">
        <v>106</v>
      </c>
      <c r="CB314" s="14" t="s">
        <v>107</v>
      </c>
      <c r="CC314" s="14" t="s">
        <v>93</v>
      </c>
      <c r="CD314" s="14">
        <v>2.8E-5</v>
      </c>
      <c r="CE314" s="14">
        <v>0</v>
      </c>
      <c r="CF314" s="14" t="s">
        <v>108</v>
      </c>
      <c r="CG314" s="14" t="s">
        <v>98</v>
      </c>
      <c r="CH314" s="14" t="s">
        <v>97</v>
      </c>
      <c r="CI314" s="17"/>
      <c r="CJ314" s="14" t="s">
        <v>120</v>
      </c>
      <c r="CK314" s="14" t="s">
        <v>120</v>
      </c>
      <c r="CL314" s="17"/>
      <c r="CM314" s="14" t="s">
        <v>110</v>
      </c>
      <c r="CN314" s="14" t="s">
        <v>110</v>
      </c>
      <c r="CO314" s="17"/>
      <c r="CP314" s="14" t="s">
        <v>96</v>
      </c>
      <c r="CQ314" s="14" t="s">
        <v>96</v>
      </c>
      <c r="CR314" s="14" t="s">
        <v>111</v>
      </c>
      <c r="CS314" s="14" t="s">
        <v>111</v>
      </c>
      <c r="CT314" s="14" t="s">
        <v>112</v>
      </c>
      <c r="CU314" s="14" t="s">
        <v>112</v>
      </c>
      <c r="CV314" s="14" t="s">
        <v>124</v>
      </c>
      <c r="CW314" s="14" t="s">
        <v>124</v>
      </c>
      <c r="CX314" s="14" t="s">
        <v>89</v>
      </c>
      <c r="CY314" s="14" t="s">
        <v>89</v>
      </c>
      <c r="CZ314" s="14" t="s">
        <v>113</v>
      </c>
      <c r="DA314" s="14" t="s">
        <v>113</v>
      </c>
      <c r="DB314" s="17"/>
      <c r="DC314" s="17" t="s">
        <v>114</v>
      </c>
      <c r="DD314" s="17" t="s">
        <v>114</v>
      </c>
      <c r="DE314" s="17" t="s">
        <v>98</v>
      </c>
      <c r="DF314" s="17" t="s">
        <v>98</v>
      </c>
      <c r="DG314" s="17"/>
      <c r="DH314" s="14" t="s">
        <v>144</v>
      </c>
      <c r="DI314" s="14" t="s">
        <v>144</v>
      </c>
      <c r="DJ314" s="17"/>
      <c r="DK314" s="19" t="s">
        <v>139</v>
      </c>
    </row>
    <row r="315" spans="1:115" x14ac:dyDescent="0.25">
      <c r="A315" s="2">
        <v>294</v>
      </c>
      <c r="B315" s="5">
        <v>40219</v>
      </c>
      <c r="C315" s="2" t="s">
        <v>569</v>
      </c>
      <c r="D315" s="2" t="s">
        <v>163</v>
      </c>
      <c r="E315" s="2" t="s">
        <v>497</v>
      </c>
      <c r="F315" s="2" t="s">
        <v>498</v>
      </c>
      <c r="G315" s="2" t="s">
        <v>570</v>
      </c>
      <c r="H315" s="2"/>
      <c r="I315" s="2" t="s">
        <v>570</v>
      </c>
      <c r="J315" s="2" t="s">
        <v>571</v>
      </c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4" t="s">
        <v>153</v>
      </c>
      <c r="AT315" s="14" t="s">
        <v>153</v>
      </c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9" t="s">
        <v>139</v>
      </c>
    </row>
    <row r="316" spans="1:115" x14ac:dyDescent="0.25">
      <c r="A316" s="2">
        <v>299</v>
      </c>
      <c r="B316" s="5">
        <v>40321</v>
      </c>
      <c r="C316" s="2" t="s">
        <v>579</v>
      </c>
      <c r="D316" s="2" t="s">
        <v>163</v>
      </c>
      <c r="E316" s="2" t="s">
        <v>497</v>
      </c>
      <c r="F316" s="2" t="s">
        <v>498</v>
      </c>
      <c r="G316" s="2" t="s">
        <v>524</v>
      </c>
      <c r="H316" s="2" t="s">
        <v>580</v>
      </c>
      <c r="I316" s="2" t="s">
        <v>580</v>
      </c>
      <c r="J316" s="2" t="s">
        <v>581</v>
      </c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4" t="s">
        <v>91</v>
      </c>
      <c r="W316" s="16">
        <v>1.6899999999999998E-2</v>
      </c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4">
        <v>5.9049999999999998E-2</v>
      </c>
      <c r="BE316" s="14">
        <v>0.17100000000000001</v>
      </c>
      <c r="BF316" s="14" t="s">
        <v>91</v>
      </c>
      <c r="BG316" s="14" t="s">
        <v>91</v>
      </c>
      <c r="BH316" s="17"/>
      <c r="BI316" s="17"/>
      <c r="BJ316" s="17"/>
      <c r="BK316" s="17"/>
      <c r="BL316" s="17"/>
      <c r="BM316" s="14" t="s">
        <v>118</v>
      </c>
      <c r="BN316" s="14">
        <v>7.3699999999999998E-3</v>
      </c>
      <c r="BO316" s="14" t="s">
        <v>104</v>
      </c>
      <c r="BP316" s="17"/>
      <c r="BQ316" s="14" t="s">
        <v>119</v>
      </c>
      <c r="BR316" s="14" t="s">
        <v>119</v>
      </c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9" t="s">
        <v>139</v>
      </c>
    </row>
    <row r="317" spans="1:115" x14ac:dyDescent="0.25">
      <c r="A317" s="2">
        <v>312</v>
      </c>
      <c r="B317" s="5">
        <v>40520</v>
      </c>
      <c r="C317" s="6" t="s">
        <v>859</v>
      </c>
      <c r="D317" s="2" t="s">
        <v>163</v>
      </c>
      <c r="E317" s="2" t="s">
        <v>497</v>
      </c>
      <c r="F317" s="2" t="s">
        <v>498</v>
      </c>
      <c r="G317" s="2" t="s">
        <v>807</v>
      </c>
      <c r="H317" s="2"/>
      <c r="I317" s="2" t="s">
        <v>807</v>
      </c>
      <c r="J317" s="2" t="s">
        <v>808</v>
      </c>
      <c r="K317" s="14" t="s">
        <v>89</v>
      </c>
      <c r="L317" s="14" t="s">
        <v>89</v>
      </c>
      <c r="M317" s="14" t="s">
        <v>98</v>
      </c>
      <c r="N317" s="14">
        <v>1.2899999999999999E-4</v>
      </c>
      <c r="O317" s="14" t="s">
        <v>157</v>
      </c>
      <c r="P317" s="14" t="s">
        <v>157</v>
      </c>
      <c r="Q317" s="14" t="s">
        <v>90</v>
      </c>
      <c r="R317" s="14" t="s">
        <v>90</v>
      </c>
      <c r="S317" s="2">
        <v>0</v>
      </c>
      <c r="T317" s="14">
        <v>0</v>
      </c>
      <c r="U317" s="2"/>
      <c r="V317" s="14" t="s">
        <v>91</v>
      </c>
      <c r="W317" s="14">
        <v>3.09E-2</v>
      </c>
      <c r="X317" s="14" t="s">
        <v>92</v>
      </c>
      <c r="Y317" s="14">
        <v>7.6704999999999995E-2</v>
      </c>
      <c r="Z317" s="14">
        <v>0.41799999999999998</v>
      </c>
      <c r="AA317" s="14" t="s">
        <v>93</v>
      </c>
      <c r="AB317" s="14" t="s">
        <v>93</v>
      </c>
      <c r="AC317" s="14" t="s">
        <v>94</v>
      </c>
      <c r="AD317" s="14" t="s">
        <v>94</v>
      </c>
      <c r="AE317" s="2" t="s">
        <v>95</v>
      </c>
      <c r="AF317" s="2" t="s">
        <v>96</v>
      </c>
      <c r="AG317" s="2" t="s">
        <v>97</v>
      </c>
      <c r="AH317" s="2" t="s">
        <v>98</v>
      </c>
      <c r="AI317" s="14">
        <f>SUM(AE317:AH317)</f>
        <v>0</v>
      </c>
      <c r="AJ317" s="14">
        <v>0</v>
      </c>
      <c r="AK317" s="14" t="s">
        <v>96</v>
      </c>
      <c r="AL317" s="14" t="s">
        <v>99</v>
      </c>
      <c r="AM317" s="14" t="s">
        <v>100</v>
      </c>
      <c r="AN317" s="14">
        <v>8.8711999999999999E-2</v>
      </c>
      <c r="AO317" s="14" t="s">
        <v>101</v>
      </c>
      <c r="AP317" s="14">
        <v>1.07E-3</v>
      </c>
      <c r="AQ317" s="14">
        <v>0</v>
      </c>
      <c r="AR317" s="14">
        <v>0</v>
      </c>
      <c r="AS317" s="14" t="s">
        <v>141</v>
      </c>
      <c r="AT317" s="14">
        <v>2.4199999999999998E-3</v>
      </c>
      <c r="AU317" s="2"/>
      <c r="AV317" s="14" t="s">
        <v>97</v>
      </c>
      <c r="AW317" s="2"/>
      <c r="AX317" s="14" t="s">
        <v>102</v>
      </c>
      <c r="AY317" s="2"/>
      <c r="AZ317" s="14">
        <v>0</v>
      </c>
      <c r="BA317" s="14">
        <v>0</v>
      </c>
      <c r="BB317" s="14" t="s">
        <v>103</v>
      </c>
      <c r="BC317" s="14" t="s">
        <v>103</v>
      </c>
      <c r="BD317" s="14">
        <v>6.0963999999999997E-2</v>
      </c>
      <c r="BE317" s="14">
        <v>0.16600000000000001</v>
      </c>
      <c r="BF317" s="2" t="s">
        <v>91</v>
      </c>
      <c r="BG317" s="14" t="s">
        <v>91</v>
      </c>
      <c r="BH317" s="2"/>
      <c r="BI317" s="14">
        <v>4.9300000000000004E-3</v>
      </c>
      <c r="BJ317" s="14">
        <v>2.7199999999999998E-2</v>
      </c>
      <c r="BK317" s="14">
        <v>0.19279099999999999</v>
      </c>
      <c r="BL317" s="14">
        <v>0.503</v>
      </c>
      <c r="BM317" s="14" t="s">
        <v>118</v>
      </c>
      <c r="BN317" s="14">
        <v>1.0800000000000001E-2</v>
      </c>
      <c r="BO317" s="14">
        <v>1.0889999999999999E-3</v>
      </c>
      <c r="BP317" s="14" t="s">
        <v>104</v>
      </c>
      <c r="BQ317" s="14" t="s">
        <v>119</v>
      </c>
      <c r="BR317" s="14">
        <v>5.1500000000000001E-3</v>
      </c>
      <c r="BS317" s="14">
        <v>1.44E-4</v>
      </c>
      <c r="BT317" s="14">
        <v>1.1299999999999999E-3</v>
      </c>
      <c r="BU317" s="2"/>
      <c r="BV317" s="14">
        <v>4.06E-4</v>
      </c>
      <c r="BW317" s="14" t="s">
        <v>89</v>
      </c>
      <c r="BX317" s="14">
        <v>9.5100000000000002E-4</v>
      </c>
      <c r="BY317" s="14" t="s">
        <v>105</v>
      </c>
      <c r="BZ317" s="14" t="s">
        <v>105</v>
      </c>
      <c r="CA317" s="14" t="s">
        <v>106</v>
      </c>
      <c r="CB317" s="14" t="s">
        <v>107</v>
      </c>
      <c r="CC317" s="14" t="s">
        <v>93</v>
      </c>
      <c r="CD317" s="14">
        <v>7.2000000000000002E-5</v>
      </c>
      <c r="CE317" s="14">
        <v>0</v>
      </c>
      <c r="CF317" s="14" t="s">
        <v>108</v>
      </c>
      <c r="CG317" s="14" t="s">
        <v>98</v>
      </c>
      <c r="CH317" s="14" t="s">
        <v>97</v>
      </c>
      <c r="CI317" s="2"/>
      <c r="CJ317" s="14" t="s">
        <v>200</v>
      </c>
      <c r="CK317" s="14" t="s">
        <v>200</v>
      </c>
      <c r="CL317" s="2"/>
      <c r="CM317" s="14" t="s">
        <v>201</v>
      </c>
      <c r="CN317" s="14" t="s">
        <v>201</v>
      </c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19" t="s">
        <v>139</v>
      </c>
    </row>
    <row r="318" spans="1:115" x14ac:dyDescent="0.25">
      <c r="A318" s="2">
        <v>313</v>
      </c>
      <c r="B318" s="13">
        <v>40523</v>
      </c>
      <c r="C318" s="10" t="s">
        <v>726</v>
      </c>
      <c r="D318" s="2" t="s">
        <v>163</v>
      </c>
      <c r="E318" s="2" t="s">
        <v>497</v>
      </c>
      <c r="F318" s="2" t="s">
        <v>498</v>
      </c>
      <c r="G318" s="2" t="s">
        <v>807</v>
      </c>
      <c r="H318" s="2"/>
      <c r="I318" s="2" t="s">
        <v>807</v>
      </c>
      <c r="J318" s="2" t="s">
        <v>808</v>
      </c>
      <c r="K318" s="14" t="s">
        <v>89</v>
      </c>
      <c r="L318" s="14" t="s">
        <v>89</v>
      </c>
      <c r="M318" s="14">
        <v>8.6000000000000003E-5</v>
      </c>
      <c r="N318" s="14">
        <v>6.0499999999999996E-4</v>
      </c>
      <c r="O318" s="14" t="s">
        <v>157</v>
      </c>
      <c r="P318" s="14" t="s">
        <v>157</v>
      </c>
      <c r="Q318" s="14" t="s">
        <v>90</v>
      </c>
      <c r="R318" s="14" t="s">
        <v>90</v>
      </c>
      <c r="S318" s="14">
        <v>0</v>
      </c>
      <c r="T318" s="14">
        <v>0</v>
      </c>
      <c r="U318" s="22"/>
      <c r="V318" s="14" t="s">
        <v>91</v>
      </c>
      <c r="W318" s="16">
        <v>1.7000000000000001E-2</v>
      </c>
      <c r="X318" s="14" t="s">
        <v>92</v>
      </c>
      <c r="Y318" s="14">
        <v>7.2786000000000003E-2</v>
      </c>
      <c r="Z318" s="14">
        <v>0.32700000000000001</v>
      </c>
      <c r="AA318" s="14" t="s">
        <v>93</v>
      </c>
      <c r="AB318" s="14" t="s">
        <v>93</v>
      </c>
      <c r="AC318" s="14">
        <v>1.12E-4</v>
      </c>
      <c r="AD318" s="14">
        <v>7.3499999999999998E-4</v>
      </c>
      <c r="AE318" s="17" t="s">
        <v>95</v>
      </c>
      <c r="AF318" s="17" t="s">
        <v>96</v>
      </c>
      <c r="AG318" s="17" t="s">
        <v>97</v>
      </c>
      <c r="AH318" s="17" t="s">
        <v>98</v>
      </c>
      <c r="AI318" s="14">
        <f>SUM(AE318:AH318)</f>
        <v>0</v>
      </c>
      <c r="AJ318" s="14">
        <v>0</v>
      </c>
      <c r="AK318" s="14" t="s">
        <v>98</v>
      </c>
      <c r="AL318" s="14" t="s">
        <v>99</v>
      </c>
      <c r="AM318" s="14" t="s">
        <v>100</v>
      </c>
      <c r="AN318" s="14">
        <v>7.8238000000000002E-2</v>
      </c>
      <c r="AO318" s="14" t="s">
        <v>101</v>
      </c>
      <c r="AP318" s="14">
        <v>8.7000000000000001E-4</v>
      </c>
      <c r="AQ318" s="14">
        <v>0</v>
      </c>
      <c r="AR318" s="14">
        <v>0</v>
      </c>
      <c r="AS318" s="14" t="s">
        <v>141</v>
      </c>
      <c r="AT318" s="14">
        <v>1.8E-3</v>
      </c>
      <c r="AU318" s="22"/>
      <c r="AV318" s="17"/>
      <c r="AW318" s="17"/>
      <c r="AX318" s="17"/>
      <c r="AY318" s="17"/>
      <c r="AZ318" s="17"/>
      <c r="BA318" s="17"/>
      <c r="BB318" s="17"/>
      <c r="BC318" s="17"/>
      <c r="BD318" s="14">
        <v>5.4790999999999999E-2</v>
      </c>
      <c r="BE318" s="14">
        <v>0.13400000000000001</v>
      </c>
      <c r="BF318" s="14" t="s">
        <v>91</v>
      </c>
      <c r="BG318" s="14" t="s">
        <v>91</v>
      </c>
      <c r="BH318" s="22"/>
      <c r="BI318" s="17"/>
      <c r="BJ318" s="17"/>
      <c r="BK318" s="14">
        <v>0.245091</v>
      </c>
      <c r="BL318" s="14">
        <v>0.37</v>
      </c>
      <c r="BM318" s="17"/>
      <c r="BN318" s="17"/>
      <c r="BO318" s="17"/>
      <c r="BP318" s="17"/>
      <c r="BQ318" s="17"/>
      <c r="BR318" s="17"/>
      <c r="BS318" s="17"/>
      <c r="BT318" s="17"/>
      <c r="BU318" s="22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22"/>
      <c r="CJ318" s="17"/>
      <c r="CK318" s="17"/>
      <c r="CL318" s="22"/>
      <c r="CM318" s="17"/>
      <c r="CN318" s="17"/>
      <c r="CO318" s="22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22"/>
      <c r="DC318" s="17"/>
      <c r="DD318" s="17"/>
      <c r="DE318" s="17"/>
      <c r="DF318" s="17"/>
      <c r="DG318" s="22"/>
      <c r="DH318" s="17"/>
      <c r="DI318" s="17"/>
      <c r="DJ318" s="22"/>
      <c r="DK318" s="19" t="s">
        <v>139</v>
      </c>
    </row>
    <row r="319" spans="1:115" x14ac:dyDescent="0.25">
      <c r="A319" s="2">
        <v>314</v>
      </c>
      <c r="B319" s="5">
        <v>40530</v>
      </c>
      <c r="C319" s="6" t="s">
        <v>860</v>
      </c>
      <c r="D319" s="2" t="s">
        <v>163</v>
      </c>
      <c r="E319" s="2" t="s">
        <v>497</v>
      </c>
      <c r="F319" s="2" t="s">
        <v>498</v>
      </c>
      <c r="G319" s="2" t="s">
        <v>861</v>
      </c>
      <c r="H319" s="2"/>
      <c r="I319" s="2" t="s">
        <v>861</v>
      </c>
      <c r="J319" s="2" t="s">
        <v>862</v>
      </c>
      <c r="K319" s="14" t="s">
        <v>89</v>
      </c>
      <c r="L319" s="14" t="s">
        <v>89</v>
      </c>
      <c r="M319" s="14" t="s">
        <v>98</v>
      </c>
      <c r="N319" s="14">
        <v>1.3300000000000001E-4</v>
      </c>
      <c r="O319" s="14" t="s">
        <v>157</v>
      </c>
      <c r="P319" s="14" t="s">
        <v>157</v>
      </c>
      <c r="Q319" s="14" t="s">
        <v>90</v>
      </c>
      <c r="R319" s="14" t="s">
        <v>90</v>
      </c>
      <c r="S319" s="2">
        <v>0</v>
      </c>
      <c r="T319" s="14">
        <v>0</v>
      </c>
      <c r="U319" s="2"/>
      <c r="V319" s="14" t="s">
        <v>91</v>
      </c>
      <c r="W319" s="14">
        <v>2.07E-2</v>
      </c>
      <c r="X319" s="14" t="s">
        <v>92</v>
      </c>
      <c r="Y319" s="14">
        <v>7.2650000000000006E-2</v>
      </c>
      <c r="Z319" s="14">
        <v>0.51100000000000001</v>
      </c>
      <c r="AA319" s="14" t="s">
        <v>93</v>
      </c>
      <c r="AB319" s="14" t="s">
        <v>93</v>
      </c>
      <c r="AC319" s="14" t="s">
        <v>94</v>
      </c>
      <c r="AD319" s="14" t="s">
        <v>94</v>
      </c>
      <c r="AE319" s="2" t="s">
        <v>95</v>
      </c>
      <c r="AF319" s="2" t="s">
        <v>96</v>
      </c>
      <c r="AG319" s="2" t="s">
        <v>97</v>
      </c>
      <c r="AH319" s="2" t="s">
        <v>98</v>
      </c>
      <c r="AI319" s="14">
        <f>SUM(AE319:AH319)</f>
        <v>0</v>
      </c>
      <c r="AJ319" s="14">
        <v>0</v>
      </c>
      <c r="AK319" s="14" t="s">
        <v>96</v>
      </c>
      <c r="AL319" s="14" t="s">
        <v>99</v>
      </c>
      <c r="AM319" s="14" t="s">
        <v>100</v>
      </c>
      <c r="AN319" s="14">
        <v>7.5413999999999995E-2</v>
      </c>
      <c r="AO319" s="14" t="s">
        <v>101</v>
      </c>
      <c r="AP319" s="14">
        <v>3.16E-3</v>
      </c>
      <c r="AQ319" s="14">
        <v>0</v>
      </c>
      <c r="AR319" s="14">
        <v>0</v>
      </c>
      <c r="AS319" s="14" t="s">
        <v>141</v>
      </c>
      <c r="AT319" s="14">
        <v>4.2300000000000003E-3</v>
      </c>
      <c r="AU319" s="2"/>
      <c r="AV319" s="14">
        <v>3.1000000000000001E-5</v>
      </c>
      <c r="AW319" s="2"/>
      <c r="AX319" s="14" t="s">
        <v>102</v>
      </c>
      <c r="AY319" s="2"/>
      <c r="AZ319" s="14">
        <v>1.4270000000000001E-3</v>
      </c>
      <c r="BA319" s="14">
        <v>1.5699999999999999E-2</v>
      </c>
      <c r="BB319" s="14" t="s">
        <v>103</v>
      </c>
      <c r="BC319" s="14" t="s">
        <v>103</v>
      </c>
      <c r="BD319" s="14">
        <v>7.3835999999999999E-2</v>
      </c>
      <c r="BE319" s="14">
        <v>0.20599999999999999</v>
      </c>
      <c r="BF319" s="2" t="s">
        <v>91</v>
      </c>
      <c r="BG319" s="14">
        <v>2.1299999999999999E-2</v>
      </c>
      <c r="BH319" s="2"/>
      <c r="BI319" s="14">
        <v>7.0780000000000001E-3</v>
      </c>
      <c r="BJ319" s="14">
        <v>5.1400000000000001E-2</v>
      </c>
      <c r="BK319" s="14">
        <v>0.33387299999999998</v>
      </c>
      <c r="BL319" s="14">
        <v>1.84</v>
      </c>
      <c r="BM319" s="14">
        <v>5.0749999999999997E-3</v>
      </c>
      <c r="BN319" s="14">
        <v>1.3599999999999999E-2</v>
      </c>
      <c r="BO319" s="14">
        <v>1.343E-3</v>
      </c>
      <c r="BP319" s="14" t="s">
        <v>104</v>
      </c>
      <c r="BQ319" s="14">
        <v>6.5383999999999998E-2</v>
      </c>
      <c r="BR319" s="14">
        <v>0.70599999999999996</v>
      </c>
      <c r="BS319" s="14">
        <v>1.3899999999999999E-4</v>
      </c>
      <c r="BT319" s="14">
        <v>9.01E-4</v>
      </c>
      <c r="BU319" s="2"/>
      <c r="BV319" s="14">
        <v>6.7500000000000004E-4</v>
      </c>
      <c r="BW319" s="14">
        <v>9.3999999999999994E-5</v>
      </c>
      <c r="BX319" s="14">
        <v>3.8099999999999999E-4</v>
      </c>
      <c r="BY319" s="14" t="s">
        <v>105</v>
      </c>
      <c r="BZ319" s="14" t="s">
        <v>105</v>
      </c>
      <c r="CA319" s="14" t="s">
        <v>106</v>
      </c>
      <c r="CB319" s="14" t="s">
        <v>107</v>
      </c>
      <c r="CC319" s="14" t="s">
        <v>93</v>
      </c>
      <c r="CD319" s="14" t="s">
        <v>93</v>
      </c>
      <c r="CE319" s="14">
        <v>0</v>
      </c>
      <c r="CF319" s="14" t="s">
        <v>108</v>
      </c>
      <c r="CG319" s="14" t="s">
        <v>98</v>
      </c>
      <c r="CH319" s="14" t="s">
        <v>97</v>
      </c>
      <c r="CI319" s="2"/>
      <c r="CJ319" s="14" t="s">
        <v>200</v>
      </c>
      <c r="CK319" s="14" t="s">
        <v>200</v>
      </c>
      <c r="CL319" s="2"/>
      <c r="CM319" s="14" t="s">
        <v>201</v>
      </c>
      <c r="CN319" s="14" t="s">
        <v>201</v>
      </c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19" t="s">
        <v>139</v>
      </c>
    </row>
    <row r="320" spans="1:115" x14ac:dyDescent="0.25">
      <c r="A320" s="2">
        <v>329</v>
      </c>
      <c r="B320" s="5" t="s">
        <v>871</v>
      </c>
      <c r="C320" s="6" t="s">
        <v>872</v>
      </c>
      <c r="D320" s="2" t="s">
        <v>163</v>
      </c>
      <c r="E320" s="2" t="s">
        <v>497</v>
      </c>
      <c r="F320" s="2" t="s">
        <v>498</v>
      </c>
      <c r="G320" s="2" t="s">
        <v>873</v>
      </c>
      <c r="H320" s="2"/>
      <c r="I320" s="2" t="s">
        <v>873</v>
      </c>
      <c r="J320" s="2" t="s">
        <v>874</v>
      </c>
      <c r="K320" s="14" t="s">
        <v>89</v>
      </c>
      <c r="L320" s="14" t="s">
        <v>89</v>
      </c>
      <c r="M320" s="14">
        <v>8.0000000000000007E-5</v>
      </c>
      <c r="N320" s="14">
        <v>3.8499999999999998E-4</v>
      </c>
      <c r="O320" s="14" t="s">
        <v>157</v>
      </c>
      <c r="P320" s="14" t="s">
        <v>157</v>
      </c>
      <c r="Q320" s="14" t="s">
        <v>90</v>
      </c>
      <c r="R320" s="14" t="s">
        <v>90</v>
      </c>
      <c r="S320" s="2">
        <v>6.0000000000000002E-5</v>
      </c>
      <c r="T320" s="14">
        <v>7.1699999999999997E-4</v>
      </c>
      <c r="U320" s="2"/>
      <c r="V320" s="14" t="s">
        <v>91</v>
      </c>
      <c r="W320" s="14">
        <v>1.15E-2</v>
      </c>
      <c r="X320" s="14" t="s">
        <v>92</v>
      </c>
      <c r="Y320" s="14">
        <v>2.4958000000000001E-2</v>
      </c>
      <c r="Z320" s="14">
        <v>0.13100000000000001</v>
      </c>
      <c r="AA320" s="14" t="s">
        <v>93</v>
      </c>
      <c r="AB320" s="14" t="s">
        <v>93</v>
      </c>
      <c r="AC320" s="14" t="s">
        <v>94</v>
      </c>
      <c r="AD320" s="14" t="s">
        <v>94</v>
      </c>
      <c r="AE320" s="2" t="s">
        <v>95</v>
      </c>
      <c r="AF320" s="2" t="s">
        <v>96</v>
      </c>
      <c r="AG320" s="2" t="s">
        <v>97</v>
      </c>
      <c r="AH320" s="2" t="s">
        <v>98</v>
      </c>
      <c r="AI320" s="14">
        <f>SUM(AE320:AH320)</f>
        <v>0</v>
      </c>
      <c r="AJ320" s="14">
        <v>0</v>
      </c>
      <c r="AK320" s="14" t="s">
        <v>96</v>
      </c>
      <c r="AL320" s="14" t="s">
        <v>99</v>
      </c>
      <c r="AM320" s="14" t="s">
        <v>100</v>
      </c>
      <c r="AN320" s="14">
        <v>5.0151000000000001E-2</v>
      </c>
      <c r="AO320" s="14">
        <v>6.3299999999999999E-4</v>
      </c>
      <c r="AP320" s="14">
        <v>3.0899999999999999E-3</v>
      </c>
      <c r="AQ320" s="14">
        <v>0</v>
      </c>
      <c r="AR320" s="14">
        <v>0</v>
      </c>
      <c r="AS320" s="14" t="s">
        <v>141</v>
      </c>
      <c r="AT320" s="14">
        <v>2.1199999999999999E-3</v>
      </c>
      <c r="AU320" s="2"/>
      <c r="AV320" s="14" t="s">
        <v>97</v>
      </c>
      <c r="AW320" s="2"/>
      <c r="AX320" s="14" t="s">
        <v>102</v>
      </c>
      <c r="AY320" s="2"/>
      <c r="AZ320" s="14">
        <v>0</v>
      </c>
      <c r="BA320" s="14">
        <v>0</v>
      </c>
      <c r="BB320" s="14" t="s">
        <v>113</v>
      </c>
      <c r="BC320" s="14" t="s">
        <v>113</v>
      </c>
      <c r="BD320" s="14">
        <v>7.5808E-2</v>
      </c>
      <c r="BE320" s="14">
        <v>0.16</v>
      </c>
      <c r="BF320" s="2" t="s">
        <v>91</v>
      </c>
      <c r="BG320" s="14" t="s">
        <v>91</v>
      </c>
      <c r="BH320" s="2"/>
      <c r="BI320" s="14">
        <v>4.8320000000000004E-3</v>
      </c>
      <c r="BJ320" s="14">
        <v>1.5900000000000001E-2</v>
      </c>
      <c r="BK320" s="14">
        <v>0.25054999999999999</v>
      </c>
      <c r="BL320" s="14">
        <v>0.497</v>
      </c>
      <c r="BM320" s="14">
        <v>7.8589999999999997E-3</v>
      </c>
      <c r="BN320" s="14">
        <v>4.7699999999999999E-2</v>
      </c>
      <c r="BO320" s="14" t="s">
        <v>104</v>
      </c>
      <c r="BP320" s="14" t="s">
        <v>104</v>
      </c>
      <c r="BQ320" s="14" t="s">
        <v>119</v>
      </c>
      <c r="BR320" s="14" t="s">
        <v>119</v>
      </c>
      <c r="BS320" s="14" t="s">
        <v>319</v>
      </c>
      <c r="BT320" s="14">
        <v>1.7100000000000001E-4</v>
      </c>
      <c r="BU320" s="2"/>
      <c r="BV320" s="14">
        <v>4.9200000000000003E-4</v>
      </c>
      <c r="BW320" s="14">
        <v>1E-4</v>
      </c>
      <c r="BX320" s="14">
        <v>9.859999999999999E-4</v>
      </c>
      <c r="BY320" s="14">
        <v>5.6300000000000002E-4</v>
      </c>
      <c r="BZ320" s="14">
        <v>2.5000000000000001E-3</v>
      </c>
      <c r="CA320" s="14" t="s">
        <v>106</v>
      </c>
      <c r="CB320" s="14" t="s">
        <v>107</v>
      </c>
      <c r="CC320" s="14">
        <v>4.1E-5</v>
      </c>
      <c r="CD320" s="14">
        <v>2.12E-4</v>
      </c>
      <c r="CE320" s="14">
        <v>0</v>
      </c>
      <c r="CF320" s="14" t="s">
        <v>108</v>
      </c>
      <c r="CG320" s="14" t="s">
        <v>98</v>
      </c>
      <c r="CH320" s="14" t="s">
        <v>97</v>
      </c>
      <c r="CI320" s="2"/>
      <c r="CJ320" s="14" t="s">
        <v>120</v>
      </c>
      <c r="CK320" s="14">
        <v>1.0399999999999999E-3</v>
      </c>
      <c r="CL320" s="2"/>
      <c r="CM320" s="14" t="s">
        <v>110</v>
      </c>
      <c r="CN320" s="14" t="s">
        <v>110</v>
      </c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19" t="s">
        <v>139</v>
      </c>
    </row>
    <row r="321" spans="1:115" x14ac:dyDescent="0.25">
      <c r="A321" s="2">
        <v>19</v>
      </c>
      <c r="B321" s="5">
        <v>10433</v>
      </c>
      <c r="C321" s="2" t="s">
        <v>162</v>
      </c>
      <c r="D321" s="2" t="s">
        <v>163</v>
      </c>
      <c r="E321" s="2" t="s">
        <v>84</v>
      </c>
      <c r="F321" s="2" t="s">
        <v>85</v>
      </c>
      <c r="G321" s="2" t="s">
        <v>164</v>
      </c>
      <c r="H321" s="2" t="s">
        <v>165</v>
      </c>
      <c r="I321" s="2" t="s">
        <v>165</v>
      </c>
      <c r="J321" s="2" t="s">
        <v>166</v>
      </c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14" t="s">
        <v>91</v>
      </c>
      <c r="W321" s="16">
        <v>1.9199999999999998E-2</v>
      </c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17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14">
        <v>9.6712999999999993E-2</v>
      </c>
      <c r="BE321" s="14">
        <v>0.23699999999999999</v>
      </c>
      <c r="BF321" s="14" t="s">
        <v>91</v>
      </c>
      <c r="BG321" s="14" t="s">
        <v>91</v>
      </c>
      <c r="BH321" s="17"/>
      <c r="BI321" s="20"/>
      <c r="BJ321" s="20"/>
      <c r="BK321" s="17"/>
      <c r="BL321" s="17"/>
      <c r="BM321" s="20"/>
      <c r="BN321" s="20"/>
      <c r="BO321" s="20"/>
      <c r="BP321" s="20"/>
      <c r="BQ321" s="20"/>
      <c r="BR321" s="20"/>
      <c r="BS321" s="21">
        <v>3.9599999999999998E-4</v>
      </c>
      <c r="BT321" s="16">
        <v>3.2100000000000002E-3</v>
      </c>
      <c r="BU321" s="20"/>
      <c r="BV321" s="16">
        <v>1.4599999999999999E-3</v>
      </c>
      <c r="BW321" s="16">
        <v>1.0499999999999999E-3</v>
      </c>
      <c r="BX321" s="16">
        <v>1.4499999999999999E-3</v>
      </c>
      <c r="BY321" s="20"/>
      <c r="BZ321" s="20"/>
      <c r="CA321" s="16" t="s">
        <v>106</v>
      </c>
      <c r="CB321" s="16" t="s">
        <v>107</v>
      </c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18" t="s">
        <v>116</v>
      </c>
    </row>
    <row r="322" spans="1:115" x14ac:dyDescent="0.25">
      <c r="A322" s="2">
        <v>30</v>
      </c>
      <c r="B322" s="5">
        <v>12109</v>
      </c>
      <c r="C322" s="2" t="s">
        <v>195</v>
      </c>
      <c r="D322" s="2" t="s">
        <v>163</v>
      </c>
      <c r="E322" s="2" t="s">
        <v>84</v>
      </c>
      <c r="F322" s="2" t="s">
        <v>196</v>
      </c>
      <c r="G322" s="2" t="s">
        <v>159</v>
      </c>
      <c r="H322" s="2" t="s">
        <v>165</v>
      </c>
      <c r="I322" s="2" t="s">
        <v>165</v>
      </c>
      <c r="J322" s="2" t="s">
        <v>197</v>
      </c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14" t="s">
        <v>170</v>
      </c>
      <c r="W322" s="16">
        <v>7.0000000000000001E-3</v>
      </c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17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16" t="s">
        <v>154</v>
      </c>
      <c r="AW322" s="16" t="s">
        <v>154</v>
      </c>
      <c r="AX322" s="20"/>
      <c r="AY322" s="20"/>
      <c r="AZ322" s="20"/>
      <c r="BA322" s="20"/>
      <c r="BB322" s="20"/>
      <c r="BC322" s="20"/>
      <c r="BD322" s="14">
        <v>0.42349999999999999</v>
      </c>
      <c r="BE322" s="14">
        <v>0.57499999999999996</v>
      </c>
      <c r="BF322" s="15">
        <v>7.4332999999999996E-2</v>
      </c>
      <c r="BG322" s="14">
        <v>0.39500000000000002</v>
      </c>
      <c r="BH322" s="17"/>
      <c r="BI322" s="20"/>
      <c r="BJ322" s="20"/>
      <c r="BK322" s="17"/>
      <c r="BL322" s="17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18" t="s">
        <v>116</v>
      </c>
    </row>
    <row r="323" spans="1:115" x14ac:dyDescent="0.25">
      <c r="A323" s="2">
        <v>56</v>
      </c>
      <c r="B323" s="5">
        <v>15112</v>
      </c>
      <c r="C323" s="2" t="s">
        <v>620</v>
      </c>
      <c r="D323" s="2" t="s">
        <v>163</v>
      </c>
      <c r="E323" s="2" t="s">
        <v>84</v>
      </c>
      <c r="F323" s="2" t="s">
        <v>85</v>
      </c>
      <c r="G323" s="2" t="s">
        <v>175</v>
      </c>
      <c r="H323" s="2" t="s">
        <v>165</v>
      </c>
      <c r="I323" s="2" t="s">
        <v>165</v>
      </c>
      <c r="J323" s="2" t="s">
        <v>621</v>
      </c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5">
        <v>7.3000000000000009E-2</v>
      </c>
      <c r="V323" s="17"/>
      <c r="W323" s="20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4">
        <v>1.1181692775301959</v>
      </c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5">
        <v>44.28</v>
      </c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4" t="s">
        <v>220</v>
      </c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4" t="s">
        <v>109</v>
      </c>
      <c r="CJ323" s="17"/>
      <c r="CK323" s="17"/>
      <c r="CL323" s="14" t="s">
        <v>217</v>
      </c>
      <c r="CM323" s="17"/>
      <c r="CN323" s="17"/>
      <c r="CO323" s="14">
        <v>4.9983858000000002E-4</v>
      </c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4">
        <v>1.279692E-2</v>
      </c>
      <c r="DC323" s="17"/>
      <c r="DD323" s="17"/>
      <c r="DE323" s="17"/>
      <c r="DF323" s="17"/>
      <c r="DG323" s="17" t="s">
        <v>115</v>
      </c>
      <c r="DH323" s="17"/>
      <c r="DI323" s="17"/>
      <c r="DJ323" s="17"/>
      <c r="DK323" s="18" t="s">
        <v>116</v>
      </c>
    </row>
    <row r="324" spans="1:115" x14ac:dyDescent="0.25">
      <c r="A324" s="2">
        <v>173</v>
      </c>
      <c r="B324" s="5">
        <v>19000</v>
      </c>
      <c r="C324" s="2" t="s">
        <v>407</v>
      </c>
      <c r="D324" s="2" t="s">
        <v>163</v>
      </c>
      <c r="E324" s="2" t="s">
        <v>84</v>
      </c>
      <c r="F324" s="2" t="s">
        <v>85</v>
      </c>
      <c r="G324" s="2" t="s">
        <v>408</v>
      </c>
      <c r="H324" s="2"/>
      <c r="I324" s="2" t="s">
        <v>408</v>
      </c>
      <c r="J324" s="2" t="s">
        <v>409</v>
      </c>
      <c r="K324" s="14">
        <v>4.0700000000000003E-4</v>
      </c>
      <c r="L324" s="14">
        <v>1.6199999999999999E-3</v>
      </c>
      <c r="M324" s="14">
        <v>5.4000000000000001E-4</v>
      </c>
      <c r="N324" s="14">
        <v>2.5600000000000002E-3</v>
      </c>
      <c r="O324" s="14">
        <v>2.0560000000000001E-3</v>
      </c>
      <c r="P324" s="14">
        <v>9.1599999999999997E-3</v>
      </c>
      <c r="Q324" s="14" t="s">
        <v>90</v>
      </c>
      <c r="R324" s="14" t="s">
        <v>90</v>
      </c>
      <c r="S324" s="14">
        <v>0</v>
      </c>
      <c r="T324" s="14">
        <v>0</v>
      </c>
      <c r="U324" s="17"/>
      <c r="V324" s="14" t="s">
        <v>91</v>
      </c>
      <c r="W324" s="14" t="s">
        <v>91</v>
      </c>
      <c r="X324" s="14" t="s">
        <v>92</v>
      </c>
      <c r="Y324" s="14">
        <v>0.152167</v>
      </c>
      <c r="Z324" s="14">
        <v>0.42899999999999999</v>
      </c>
      <c r="AA324" s="14" t="s">
        <v>93</v>
      </c>
      <c r="AB324" s="14" t="s">
        <v>93</v>
      </c>
      <c r="AC324" s="14">
        <v>1.17E-4</v>
      </c>
      <c r="AD324" s="14">
        <v>5.1099999999999995E-4</v>
      </c>
      <c r="AE324" s="17" t="s">
        <v>95</v>
      </c>
      <c r="AF324" s="17" t="s">
        <v>96</v>
      </c>
      <c r="AG324" s="17" t="s">
        <v>97</v>
      </c>
      <c r="AH324" s="17" t="s">
        <v>98</v>
      </c>
      <c r="AI324" s="14">
        <f>SUM(AE324:AH324)</f>
        <v>0</v>
      </c>
      <c r="AJ324" s="14">
        <v>0</v>
      </c>
      <c r="AK324" s="14" t="s">
        <v>98</v>
      </c>
      <c r="AL324" s="14" t="s">
        <v>99</v>
      </c>
      <c r="AM324" s="14" t="s">
        <v>100</v>
      </c>
      <c r="AN324" s="14">
        <v>8.3529999999999993E-2</v>
      </c>
      <c r="AO324" s="14">
        <v>7.1000000000000002E-4</v>
      </c>
      <c r="AP324" s="14">
        <v>1.9499999999999999E-3</v>
      </c>
      <c r="AQ324" s="14">
        <v>0</v>
      </c>
      <c r="AR324" s="14">
        <v>0</v>
      </c>
      <c r="AS324" s="14">
        <v>3.4459999999999998E-3</v>
      </c>
      <c r="AT324" s="14">
        <v>1.15E-2</v>
      </c>
      <c r="AU324" s="17"/>
      <c r="AV324" s="14" t="s">
        <v>97</v>
      </c>
      <c r="AW324" s="14" t="s">
        <v>97</v>
      </c>
      <c r="AX324" s="14" t="s">
        <v>102</v>
      </c>
      <c r="AY324" s="14" t="s">
        <v>102</v>
      </c>
      <c r="AZ324" s="14">
        <v>0</v>
      </c>
      <c r="BA324" s="14">
        <v>0</v>
      </c>
      <c r="BB324" s="14">
        <v>4.9100000000000001E-4</v>
      </c>
      <c r="BC324" s="14">
        <v>9.3000000000000005E-4</v>
      </c>
      <c r="BD324" s="14">
        <v>6.2167E-2</v>
      </c>
      <c r="BE324" s="14">
        <v>0.14399999999999999</v>
      </c>
      <c r="BF324" s="14" t="s">
        <v>91</v>
      </c>
      <c r="BG324" s="14">
        <v>1.5100000000000001E-2</v>
      </c>
      <c r="BH324" s="17"/>
      <c r="BI324" s="14">
        <v>3.5659999999999997E-2</v>
      </c>
      <c r="BJ324" s="14">
        <v>0.13700000000000001</v>
      </c>
      <c r="BK324" s="14">
        <v>0.655833</v>
      </c>
      <c r="BL324" s="14">
        <v>1.07</v>
      </c>
      <c r="BM324" s="14">
        <v>1.5029000000000001E-2</v>
      </c>
      <c r="BN324" s="14">
        <v>7.0599999999999996E-2</v>
      </c>
      <c r="BO324" s="14">
        <v>2.6899999999999998E-4</v>
      </c>
      <c r="BP324" s="14">
        <v>2.2900000000000001E-4</v>
      </c>
      <c r="BQ324" s="14" t="s">
        <v>119</v>
      </c>
      <c r="BR324" s="14">
        <v>3.5899999999999999E-3</v>
      </c>
      <c r="BS324" s="15">
        <v>4.5100000000000001E-4</v>
      </c>
      <c r="BT324" s="14">
        <v>2.0300000000000001E-3</v>
      </c>
      <c r="BU324" s="17"/>
      <c r="BV324" s="14">
        <v>5.5599999999999998E-3</v>
      </c>
      <c r="BW324" s="14">
        <v>2.1199999999999999E-3</v>
      </c>
      <c r="BX324" s="14">
        <v>8.6799999999999996E-4</v>
      </c>
      <c r="BY324" s="14">
        <v>6.8199999999999999E-4</v>
      </c>
      <c r="BZ324" s="14">
        <v>3.5699999999999998E-3</v>
      </c>
      <c r="CA324" s="14" t="s">
        <v>106</v>
      </c>
      <c r="CB324" s="14" t="s">
        <v>107</v>
      </c>
      <c r="CC324" s="14" t="s">
        <v>93</v>
      </c>
      <c r="CD324" s="14" t="s">
        <v>93</v>
      </c>
      <c r="CE324" s="14">
        <v>0</v>
      </c>
      <c r="CF324" s="14" t="s">
        <v>108</v>
      </c>
      <c r="CG324" s="14" t="s">
        <v>98</v>
      </c>
      <c r="CH324" s="14" t="s">
        <v>97</v>
      </c>
      <c r="CI324" s="17"/>
      <c r="CJ324" s="14" t="s">
        <v>120</v>
      </c>
      <c r="CK324" s="14" t="s">
        <v>120</v>
      </c>
      <c r="CL324" s="17"/>
      <c r="CM324" s="14" t="s">
        <v>110</v>
      </c>
      <c r="CN324" s="14" t="s">
        <v>110</v>
      </c>
      <c r="CO324" s="17"/>
      <c r="CP324" s="14" t="s">
        <v>96</v>
      </c>
      <c r="CQ324" s="14" t="s">
        <v>96</v>
      </c>
      <c r="CR324" s="14" t="s">
        <v>244</v>
      </c>
      <c r="CS324" s="14" t="s">
        <v>244</v>
      </c>
      <c r="CT324" s="14" t="s">
        <v>112</v>
      </c>
      <c r="CU324" s="14" t="s">
        <v>112</v>
      </c>
      <c r="CV324" s="14" t="s">
        <v>124</v>
      </c>
      <c r="CW324" s="14" t="s">
        <v>124</v>
      </c>
      <c r="CX324" s="14" t="s">
        <v>89</v>
      </c>
      <c r="CY324" s="14" t="s">
        <v>89</v>
      </c>
      <c r="CZ324" s="14" t="s">
        <v>113</v>
      </c>
      <c r="DA324" s="14" t="s">
        <v>113</v>
      </c>
      <c r="DB324" s="17"/>
      <c r="DC324" s="17" t="s">
        <v>114</v>
      </c>
      <c r="DD324" s="17" t="s">
        <v>114</v>
      </c>
      <c r="DE324" s="17" t="s">
        <v>98</v>
      </c>
      <c r="DF324" s="17" t="s">
        <v>98</v>
      </c>
      <c r="DG324" s="17"/>
      <c r="DH324" s="14" t="s">
        <v>144</v>
      </c>
      <c r="DI324" s="14" t="s">
        <v>144</v>
      </c>
      <c r="DJ324" s="17"/>
      <c r="DK324" s="18" t="s">
        <v>116</v>
      </c>
    </row>
    <row r="325" spans="1:115" x14ac:dyDescent="0.25">
      <c r="A325" s="2">
        <v>184</v>
      </c>
      <c r="B325" s="5">
        <v>21030</v>
      </c>
      <c r="C325" s="6" t="s">
        <v>842</v>
      </c>
      <c r="D325" s="2" t="s">
        <v>163</v>
      </c>
      <c r="E325" s="2" t="s">
        <v>84</v>
      </c>
      <c r="F325" s="2" t="s">
        <v>196</v>
      </c>
      <c r="G325" s="2" t="s">
        <v>150</v>
      </c>
      <c r="H325" s="2" t="s">
        <v>843</v>
      </c>
      <c r="I325" s="2" t="s">
        <v>843</v>
      </c>
      <c r="J325" s="2" t="s">
        <v>844</v>
      </c>
      <c r="K325" s="14" t="s">
        <v>89</v>
      </c>
      <c r="L325" s="14" t="s">
        <v>89</v>
      </c>
      <c r="M325" s="14">
        <v>2.4699999999999999E-4</v>
      </c>
      <c r="N325" s="14">
        <v>7.1500000000000003E-4</v>
      </c>
      <c r="O325" s="14" t="s">
        <v>157</v>
      </c>
      <c r="P325" s="14" t="s">
        <v>157</v>
      </c>
      <c r="Q325" s="14" t="s">
        <v>90</v>
      </c>
      <c r="R325" s="14" t="s">
        <v>90</v>
      </c>
      <c r="S325" s="2">
        <v>0</v>
      </c>
      <c r="T325" s="14">
        <v>0</v>
      </c>
      <c r="U325" s="2"/>
      <c r="V325" s="14" t="s">
        <v>91</v>
      </c>
      <c r="W325" s="14" t="s">
        <v>91</v>
      </c>
      <c r="X325" s="14" t="s">
        <v>92</v>
      </c>
      <c r="Y325" s="14">
        <v>0.268646</v>
      </c>
      <c r="Z325" s="14">
        <v>1.24</v>
      </c>
      <c r="AA325" s="14" t="s">
        <v>93</v>
      </c>
      <c r="AB325" s="14" t="s">
        <v>93</v>
      </c>
      <c r="AC325" s="14" t="s">
        <v>94</v>
      </c>
      <c r="AD325" s="14">
        <v>1.47E-4</v>
      </c>
      <c r="AE325" s="2" t="s">
        <v>95</v>
      </c>
      <c r="AF325" s="2" t="s">
        <v>96</v>
      </c>
      <c r="AG325" s="2" t="s">
        <v>97</v>
      </c>
      <c r="AH325" s="2" t="s">
        <v>98</v>
      </c>
      <c r="AI325" s="14">
        <f>SUM(AE325:AH325)</f>
        <v>0</v>
      </c>
      <c r="AJ325" s="14">
        <v>0</v>
      </c>
      <c r="AK325" s="14" t="s">
        <v>96</v>
      </c>
      <c r="AL325" s="14" t="s">
        <v>99</v>
      </c>
      <c r="AM325" s="14" t="s">
        <v>100</v>
      </c>
      <c r="AN325" s="14">
        <v>9.7277000000000002E-2</v>
      </c>
      <c r="AO325" s="14" t="s">
        <v>420</v>
      </c>
      <c r="AP325" s="14" t="s">
        <v>420</v>
      </c>
      <c r="AQ325" s="14">
        <v>7.9999999999999996E-6</v>
      </c>
      <c r="AR325" s="14">
        <v>1.01E-4</v>
      </c>
      <c r="AS325" s="14">
        <v>3.3609999999999998E-3</v>
      </c>
      <c r="AT325" s="14">
        <v>1.32E-2</v>
      </c>
      <c r="AU325" s="2"/>
      <c r="AV325" s="14" t="s">
        <v>97</v>
      </c>
      <c r="AW325" s="2"/>
      <c r="AX325" s="14">
        <v>1.16E-4</v>
      </c>
      <c r="AY325" s="2"/>
      <c r="AZ325" s="14">
        <v>1.1E-4</v>
      </c>
      <c r="BA325" s="14">
        <v>1.32E-3</v>
      </c>
      <c r="BB325" s="14" t="s">
        <v>113</v>
      </c>
      <c r="BC325" s="14" t="s">
        <v>113</v>
      </c>
      <c r="BD325" s="14">
        <v>7.1974999999999997E-2</v>
      </c>
      <c r="BE325" s="14">
        <v>0.14000000000000001</v>
      </c>
      <c r="BF325" s="2" t="s">
        <v>91</v>
      </c>
      <c r="BG325" s="14" t="s">
        <v>91</v>
      </c>
      <c r="BH325" s="2"/>
      <c r="BI325" s="14">
        <v>1.8786000000000001E-2</v>
      </c>
      <c r="BJ325" s="14">
        <v>4.2799999999999998E-2</v>
      </c>
      <c r="BK325" s="14">
        <v>0.60191700000000004</v>
      </c>
      <c r="BL325" s="14">
        <v>0.871</v>
      </c>
      <c r="BM325" s="14">
        <v>3.1216000000000001E-2</v>
      </c>
      <c r="BN325" s="14">
        <v>0.2</v>
      </c>
      <c r="BO325" s="14">
        <v>2.0660000000000001E-3</v>
      </c>
      <c r="BP325" s="14" t="s">
        <v>104</v>
      </c>
      <c r="BQ325" s="14" t="s">
        <v>119</v>
      </c>
      <c r="BR325" s="14">
        <v>2.2699999999999999E-3</v>
      </c>
      <c r="BS325" s="15">
        <v>4.9899999999999999E-4</v>
      </c>
      <c r="BT325" s="14">
        <v>3.8300000000000001E-3</v>
      </c>
      <c r="BU325" s="2"/>
      <c r="BV325" s="14">
        <v>3.64E-3</v>
      </c>
      <c r="BW325" s="14">
        <v>2.2899999999999999E-3</v>
      </c>
      <c r="BX325" s="14">
        <v>1.7600000000000001E-3</v>
      </c>
      <c r="BY325" s="14">
        <v>1.8420000000000001E-3</v>
      </c>
      <c r="BZ325" s="14">
        <v>5.1900000000000002E-3</v>
      </c>
      <c r="CA325" s="14" t="s">
        <v>106</v>
      </c>
      <c r="CB325" s="14" t="s">
        <v>107</v>
      </c>
      <c r="CC325" s="14" t="s">
        <v>93</v>
      </c>
      <c r="CD325" s="14">
        <v>2.1999999999999999E-5</v>
      </c>
      <c r="CE325" s="14">
        <v>0</v>
      </c>
      <c r="CF325" s="14" t="s">
        <v>108</v>
      </c>
      <c r="CG325" s="14" t="s">
        <v>98</v>
      </c>
      <c r="CH325" s="14" t="s">
        <v>97</v>
      </c>
      <c r="CI325" s="2"/>
      <c r="CJ325" s="14" t="s">
        <v>120</v>
      </c>
      <c r="CK325" s="14" t="s">
        <v>120</v>
      </c>
      <c r="CL325" s="2"/>
      <c r="CM325" s="14">
        <v>1.877E-3</v>
      </c>
      <c r="CN325" s="14">
        <v>1.5100000000000001E-2</v>
      </c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18" t="s">
        <v>116</v>
      </c>
    </row>
    <row r="326" spans="1:115" x14ac:dyDescent="0.25">
      <c r="A326" s="2">
        <v>186</v>
      </c>
      <c r="B326" s="13">
        <v>21032</v>
      </c>
      <c r="C326" s="11" t="s">
        <v>689</v>
      </c>
      <c r="D326" s="2" t="s">
        <v>163</v>
      </c>
      <c r="E326" s="2" t="s">
        <v>84</v>
      </c>
      <c r="F326" s="2" t="s">
        <v>196</v>
      </c>
      <c r="G326" s="2" t="s">
        <v>150</v>
      </c>
      <c r="H326" s="2" t="s">
        <v>773</v>
      </c>
      <c r="I326" s="2" t="s">
        <v>773</v>
      </c>
      <c r="J326" s="2" t="s">
        <v>774</v>
      </c>
      <c r="K326" s="14">
        <v>8.0000000000000007E-5</v>
      </c>
      <c r="L326" s="14">
        <v>6.3400000000000001E-4</v>
      </c>
      <c r="M326" s="14">
        <v>1.7200000000000001E-4</v>
      </c>
      <c r="N326" s="14">
        <v>9.7199999999999999E-4</v>
      </c>
      <c r="O326" s="14" t="s">
        <v>157</v>
      </c>
      <c r="P326" s="14" t="s">
        <v>157</v>
      </c>
      <c r="Q326" s="14" t="s">
        <v>90</v>
      </c>
      <c r="R326" s="14" t="s">
        <v>90</v>
      </c>
      <c r="S326" s="14">
        <v>0</v>
      </c>
      <c r="T326" s="14">
        <v>0</v>
      </c>
      <c r="U326" s="22"/>
      <c r="V326" s="14" t="s">
        <v>91</v>
      </c>
      <c r="W326" s="16">
        <v>1.7500000000000002E-2</v>
      </c>
      <c r="X326" s="14" t="s">
        <v>92</v>
      </c>
      <c r="Y326" s="14">
        <v>0.21098800000000001</v>
      </c>
      <c r="Z326" s="14">
        <v>0.97399999999999998</v>
      </c>
      <c r="AA326" s="14" t="s">
        <v>93</v>
      </c>
      <c r="AB326" s="14" t="s">
        <v>93</v>
      </c>
      <c r="AC326" s="14" t="s">
        <v>94</v>
      </c>
      <c r="AD326" s="14">
        <v>1.34E-4</v>
      </c>
      <c r="AE326" s="17" t="s">
        <v>95</v>
      </c>
      <c r="AF326" s="17" t="s">
        <v>96</v>
      </c>
      <c r="AG326" s="17" t="s">
        <v>97</v>
      </c>
      <c r="AH326" s="17" t="s">
        <v>98</v>
      </c>
      <c r="AI326" s="14">
        <f>SUM(AE326:AH326)</f>
        <v>0</v>
      </c>
      <c r="AJ326" s="14">
        <v>0</v>
      </c>
      <c r="AK326" s="14" t="s">
        <v>98</v>
      </c>
      <c r="AL326" s="14" t="s">
        <v>99</v>
      </c>
      <c r="AM326" s="14" t="s">
        <v>100</v>
      </c>
      <c r="AN326" s="14">
        <v>6.0843000000000001E-2</v>
      </c>
      <c r="AO326" s="14" t="s">
        <v>420</v>
      </c>
      <c r="AP326" s="14" t="s">
        <v>420</v>
      </c>
      <c r="AQ326" s="14">
        <v>0</v>
      </c>
      <c r="AR326" s="14">
        <v>0</v>
      </c>
      <c r="AS326" s="14">
        <v>3.3279999999999998E-3</v>
      </c>
      <c r="AT326" s="14">
        <v>1.2500000000000001E-2</v>
      </c>
      <c r="AU326" s="22"/>
      <c r="AV326" s="14" t="s">
        <v>97</v>
      </c>
      <c r="AW326" s="14" t="s">
        <v>97</v>
      </c>
      <c r="AX326" s="14" t="s">
        <v>102</v>
      </c>
      <c r="AY326" s="14" t="s">
        <v>102</v>
      </c>
      <c r="AZ326" s="14">
        <v>2.3E-5</v>
      </c>
      <c r="BA326" s="14">
        <v>2.7399999999999999E-4</v>
      </c>
      <c r="BB326" s="14" t="s">
        <v>113</v>
      </c>
      <c r="BC326" s="14" t="s">
        <v>113</v>
      </c>
      <c r="BD326" s="14">
        <v>5.8545E-2</v>
      </c>
      <c r="BE326" s="14">
        <v>0.129</v>
      </c>
      <c r="BF326" s="14" t="s">
        <v>91</v>
      </c>
      <c r="BG326" s="14">
        <v>1.1599999999999999E-2</v>
      </c>
      <c r="BH326" s="22"/>
      <c r="BI326" s="14">
        <v>2.5204000000000001E-2</v>
      </c>
      <c r="BJ326" s="14">
        <v>0.156</v>
      </c>
      <c r="BK326" s="14">
        <v>0.57772699999999999</v>
      </c>
      <c r="BL326" s="14">
        <v>0.92300000000000004</v>
      </c>
      <c r="BM326" s="14">
        <v>1.8242000000000001E-2</v>
      </c>
      <c r="BN326" s="14">
        <v>9.3899999999999997E-2</v>
      </c>
      <c r="BO326" s="14">
        <v>2.3770000000000002E-3</v>
      </c>
      <c r="BP326" s="14" t="s">
        <v>104</v>
      </c>
      <c r="BQ326" s="14">
        <v>2.604E-3</v>
      </c>
      <c r="BR326" s="14">
        <v>1.9599999999999999E-2</v>
      </c>
      <c r="BS326" s="15">
        <v>3.8099999999999999E-4</v>
      </c>
      <c r="BT326" s="14">
        <v>3.0500000000000002E-3</v>
      </c>
      <c r="BU326" s="22"/>
      <c r="BV326" s="14">
        <v>2.3400000000000001E-3</v>
      </c>
      <c r="BW326" s="14">
        <v>1.0200000000000001E-3</v>
      </c>
      <c r="BX326" s="14">
        <v>1.75E-3</v>
      </c>
      <c r="BY326" s="14">
        <v>1.8879999999999999E-3</v>
      </c>
      <c r="BZ326" s="14">
        <v>5.3800000000000002E-3</v>
      </c>
      <c r="CA326" s="14" t="s">
        <v>106</v>
      </c>
      <c r="CB326" s="14" t="s">
        <v>107</v>
      </c>
      <c r="CC326" s="14" t="s">
        <v>93</v>
      </c>
      <c r="CD326" s="14" t="s">
        <v>93</v>
      </c>
      <c r="CE326" s="14">
        <v>0</v>
      </c>
      <c r="CF326" s="14" t="s">
        <v>108</v>
      </c>
      <c r="CG326" s="14" t="s">
        <v>98</v>
      </c>
      <c r="CH326" s="14" t="s">
        <v>97</v>
      </c>
      <c r="CI326" s="22"/>
      <c r="CJ326" s="14" t="s">
        <v>120</v>
      </c>
      <c r="CK326" s="14" t="s">
        <v>120</v>
      </c>
      <c r="CL326" s="22"/>
      <c r="CM326" s="14">
        <v>9.7300000000000002E-4</v>
      </c>
      <c r="CN326" s="14">
        <v>4.2599999999999999E-3</v>
      </c>
      <c r="CO326" s="22"/>
      <c r="CP326" s="14" t="s">
        <v>96</v>
      </c>
      <c r="CQ326" s="14" t="s">
        <v>96</v>
      </c>
      <c r="CR326" s="14" t="s">
        <v>244</v>
      </c>
      <c r="CS326" s="14" t="s">
        <v>244</v>
      </c>
      <c r="CT326" s="14" t="s">
        <v>112</v>
      </c>
      <c r="CU326" s="14" t="s">
        <v>112</v>
      </c>
      <c r="CV326" s="14">
        <v>5.2700000000000002E-4</v>
      </c>
      <c r="CW326" s="14">
        <v>5.5100000000000001E-3</v>
      </c>
      <c r="CX326" s="14" t="s">
        <v>89</v>
      </c>
      <c r="CY326" s="14" t="s">
        <v>89</v>
      </c>
      <c r="CZ326" s="14" t="s">
        <v>113</v>
      </c>
      <c r="DA326" s="14" t="s">
        <v>113</v>
      </c>
      <c r="DB326" s="22"/>
      <c r="DC326" s="17" t="s">
        <v>114</v>
      </c>
      <c r="DD326" s="17" t="s">
        <v>114</v>
      </c>
      <c r="DE326" s="17" t="s">
        <v>98</v>
      </c>
      <c r="DF326" s="17" t="s">
        <v>98</v>
      </c>
      <c r="DG326" s="22"/>
      <c r="DH326" s="14" t="s">
        <v>144</v>
      </c>
      <c r="DI326" s="14" t="s">
        <v>144</v>
      </c>
      <c r="DJ326" s="22"/>
      <c r="DK326" s="18" t="s">
        <v>116</v>
      </c>
    </row>
    <row r="327" spans="1:115" x14ac:dyDescent="0.25">
      <c r="A327" s="2">
        <v>291</v>
      </c>
      <c r="B327" s="5">
        <v>40206</v>
      </c>
      <c r="C327" s="2" t="s">
        <v>630</v>
      </c>
      <c r="D327" s="2" t="s">
        <v>163</v>
      </c>
      <c r="E327" s="2" t="s">
        <v>497</v>
      </c>
      <c r="F327" s="2"/>
      <c r="G327" s="2" t="s">
        <v>384</v>
      </c>
      <c r="H327" s="2" t="s">
        <v>516</v>
      </c>
      <c r="I327" s="2" t="s">
        <v>516</v>
      </c>
      <c r="J327" s="2" t="s">
        <v>631</v>
      </c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5">
        <v>2.5000000000000001E-2</v>
      </c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5">
        <v>50.046000000000006</v>
      </c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4" t="s">
        <v>109</v>
      </c>
      <c r="CJ327" s="17"/>
      <c r="CK327" s="17"/>
      <c r="CL327" s="14" t="s">
        <v>217</v>
      </c>
      <c r="CM327" s="17"/>
      <c r="CN327" s="17"/>
      <c r="CO327" s="14">
        <v>3.4072400000000004E-4</v>
      </c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4">
        <v>1.4170920000000002E-2</v>
      </c>
      <c r="DC327" s="17"/>
      <c r="DD327" s="17"/>
      <c r="DE327" s="17"/>
      <c r="DF327" s="17"/>
      <c r="DG327" s="17" t="s">
        <v>115</v>
      </c>
      <c r="DH327" s="17"/>
      <c r="DI327" s="17"/>
      <c r="DJ327" s="17"/>
      <c r="DK327" s="18" t="s">
        <v>116</v>
      </c>
    </row>
    <row r="328" spans="1:115" x14ac:dyDescent="0.25">
      <c r="A328" s="2">
        <v>296</v>
      </c>
      <c r="B328" s="5">
        <v>40311</v>
      </c>
      <c r="C328" s="2" t="s">
        <v>574</v>
      </c>
      <c r="D328" s="2" t="s">
        <v>163</v>
      </c>
      <c r="E328" s="2" t="s">
        <v>497</v>
      </c>
      <c r="F328" s="2" t="s">
        <v>498</v>
      </c>
      <c r="G328" s="2" t="s">
        <v>575</v>
      </c>
      <c r="H328" s="2"/>
      <c r="I328" s="2" t="s">
        <v>575</v>
      </c>
      <c r="J328" s="2" t="s">
        <v>576</v>
      </c>
      <c r="K328" s="14" t="s">
        <v>91</v>
      </c>
      <c r="L328" s="14" t="s">
        <v>91</v>
      </c>
      <c r="M328" s="17"/>
      <c r="N328" s="17"/>
      <c r="O328" s="17"/>
      <c r="P328" s="17"/>
      <c r="Q328" s="17"/>
      <c r="R328" s="17"/>
      <c r="S328" s="17"/>
      <c r="T328" s="17"/>
      <c r="U328" s="15">
        <v>4.3999999999999997E-2</v>
      </c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4">
        <v>0.30555599999999999</v>
      </c>
      <c r="BE328" s="14">
        <v>1</v>
      </c>
      <c r="BF328" s="17"/>
      <c r="BG328" s="17"/>
      <c r="BH328" s="15">
        <v>54.84</v>
      </c>
      <c r="BI328" s="17"/>
      <c r="BJ328" s="17"/>
      <c r="BK328" s="14">
        <v>0.95166700000000004</v>
      </c>
      <c r="BL328" s="14">
        <v>2</v>
      </c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4" t="s">
        <v>109</v>
      </c>
      <c r="CJ328" s="17"/>
      <c r="CK328" s="17"/>
      <c r="CL328" s="14" t="s">
        <v>217</v>
      </c>
      <c r="CM328" s="17"/>
      <c r="CN328" s="17"/>
      <c r="CO328" s="14">
        <v>5.9316179999999998E-4</v>
      </c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4">
        <v>1.9029480000000001E-2</v>
      </c>
      <c r="DC328" s="17"/>
      <c r="DD328" s="17"/>
      <c r="DE328" s="17"/>
      <c r="DF328" s="17"/>
      <c r="DG328" s="17" t="s">
        <v>115</v>
      </c>
      <c r="DH328" s="17"/>
      <c r="DI328" s="17"/>
      <c r="DJ328" s="17"/>
      <c r="DK328" s="18" t="s">
        <v>116</v>
      </c>
    </row>
    <row r="329" spans="1:115" x14ac:dyDescent="0.25">
      <c r="A329" s="2">
        <v>300</v>
      </c>
      <c r="B329" s="5">
        <v>40420</v>
      </c>
      <c r="C329" s="2" t="s">
        <v>585</v>
      </c>
      <c r="D329" s="2" t="s">
        <v>163</v>
      </c>
      <c r="E329" s="2" t="s">
        <v>497</v>
      </c>
      <c r="F329" s="2" t="s">
        <v>498</v>
      </c>
      <c r="G329" s="2" t="s">
        <v>586</v>
      </c>
      <c r="H329" s="2"/>
      <c r="I329" s="2" t="s">
        <v>586</v>
      </c>
      <c r="J329" s="2" t="s">
        <v>587</v>
      </c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5">
        <v>4.4000000000000004E-2</v>
      </c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4">
        <v>1.0178070966261299</v>
      </c>
      <c r="AV329" s="14" t="s">
        <v>97</v>
      </c>
      <c r="AW329" s="14" t="s">
        <v>97</v>
      </c>
      <c r="AX329" s="14" t="s">
        <v>102</v>
      </c>
      <c r="AY329" s="14" t="s">
        <v>102</v>
      </c>
      <c r="AZ329" s="14">
        <v>0</v>
      </c>
      <c r="BA329" s="14">
        <v>0</v>
      </c>
      <c r="BB329" s="14" t="s">
        <v>103</v>
      </c>
      <c r="BC329" s="14" t="s">
        <v>103</v>
      </c>
      <c r="BD329" s="17"/>
      <c r="BE329" s="17"/>
      <c r="BF329" s="17"/>
      <c r="BG329" s="17"/>
      <c r="BH329" s="15">
        <v>34.006</v>
      </c>
      <c r="BI329" s="14">
        <v>1.487E-3</v>
      </c>
      <c r="BJ329" s="14">
        <v>5.6600000000000001E-3</v>
      </c>
      <c r="BK329" s="17"/>
      <c r="BL329" s="17"/>
      <c r="BM329" s="14" t="s">
        <v>118</v>
      </c>
      <c r="BN329" s="14">
        <v>1.23E-2</v>
      </c>
      <c r="BO329" s="14" t="s">
        <v>104</v>
      </c>
      <c r="BP329" s="14" t="s">
        <v>104</v>
      </c>
      <c r="BQ329" s="14" t="s">
        <v>119</v>
      </c>
      <c r="BR329" s="14" t="s">
        <v>119</v>
      </c>
      <c r="BS329" s="14" t="s">
        <v>319</v>
      </c>
      <c r="BT329" s="14">
        <v>3.0400000000000002E-4</v>
      </c>
      <c r="BU329" s="14" t="s">
        <v>220</v>
      </c>
      <c r="BV329" s="14">
        <v>6.4499999999999996E-4</v>
      </c>
      <c r="BW329" s="14">
        <v>3.0899999999999998E-4</v>
      </c>
      <c r="BX329" s="14">
        <v>1.84E-4</v>
      </c>
      <c r="BY329" s="14" t="s">
        <v>105</v>
      </c>
      <c r="BZ329" s="14" t="s">
        <v>105</v>
      </c>
      <c r="CA329" s="14" t="s">
        <v>106</v>
      </c>
      <c r="CB329" s="14" t="s">
        <v>107</v>
      </c>
      <c r="CC329" s="14" t="s">
        <v>93</v>
      </c>
      <c r="CD329" s="14" t="s">
        <v>93</v>
      </c>
      <c r="CE329" s="14">
        <v>0</v>
      </c>
      <c r="CF329" s="14" t="s">
        <v>108</v>
      </c>
      <c r="CG329" s="14" t="s">
        <v>98</v>
      </c>
      <c r="CH329" s="14" t="s">
        <v>97</v>
      </c>
      <c r="CI329" s="14" t="s">
        <v>109</v>
      </c>
      <c r="CJ329" s="14" t="s">
        <v>120</v>
      </c>
      <c r="CK329" s="14" t="s">
        <v>120</v>
      </c>
      <c r="CL329" s="14" t="s">
        <v>217</v>
      </c>
      <c r="CM329" s="14" t="s">
        <v>110</v>
      </c>
      <c r="CN329" s="14" t="s">
        <v>110</v>
      </c>
      <c r="CO329" s="14">
        <v>4.5883300000000007E-4</v>
      </c>
      <c r="CP329" s="14" t="s">
        <v>96</v>
      </c>
      <c r="CQ329" s="14" t="s">
        <v>96</v>
      </c>
      <c r="CR329" s="14" t="s">
        <v>111</v>
      </c>
      <c r="CS329" s="14" t="s">
        <v>111</v>
      </c>
      <c r="CT329" s="14" t="s">
        <v>112</v>
      </c>
      <c r="CU329" s="14" t="s">
        <v>112</v>
      </c>
      <c r="CV329" s="14" t="s">
        <v>124</v>
      </c>
      <c r="CW329" s="14" t="s">
        <v>124</v>
      </c>
      <c r="CX329" s="14" t="s">
        <v>89</v>
      </c>
      <c r="CY329" s="14" t="s">
        <v>89</v>
      </c>
      <c r="CZ329" s="14" t="s">
        <v>113</v>
      </c>
      <c r="DA329" s="14" t="s">
        <v>113</v>
      </c>
      <c r="DB329" s="14">
        <v>2.1035140000000001E-2</v>
      </c>
      <c r="DC329" s="17" t="s">
        <v>114</v>
      </c>
      <c r="DD329" s="17" t="s">
        <v>114</v>
      </c>
      <c r="DE329" s="17" t="s">
        <v>98</v>
      </c>
      <c r="DF329" s="17" t="s">
        <v>98</v>
      </c>
      <c r="DG329" s="17" t="s">
        <v>115</v>
      </c>
      <c r="DH329" s="14" t="s">
        <v>144</v>
      </c>
      <c r="DI329" s="14" t="s">
        <v>144</v>
      </c>
      <c r="DJ329" s="17"/>
      <c r="DK329" s="18" t="s">
        <v>116</v>
      </c>
    </row>
    <row r="330" spans="1:115" x14ac:dyDescent="0.25">
      <c r="A330" s="2">
        <v>326</v>
      </c>
      <c r="B330" s="5">
        <v>51203</v>
      </c>
      <c r="C330" s="6" t="s">
        <v>865</v>
      </c>
      <c r="D330" s="2" t="s">
        <v>163</v>
      </c>
      <c r="E330" s="2" t="s">
        <v>84</v>
      </c>
      <c r="F330" s="2" t="s">
        <v>85</v>
      </c>
      <c r="G330" s="2" t="s">
        <v>137</v>
      </c>
      <c r="H330" s="2" t="s">
        <v>866</v>
      </c>
      <c r="I330" s="2" t="s">
        <v>866</v>
      </c>
      <c r="J330" s="2" t="s">
        <v>867</v>
      </c>
      <c r="K330" s="14" t="s">
        <v>89</v>
      </c>
      <c r="L330" s="14" t="s">
        <v>89</v>
      </c>
      <c r="M330" s="14">
        <v>5.0099999999999997E-3</v>
      </c>
      <c r="N330" s="14">
        <v>5.8599999999999999E-2</v>
      </c>
      <c r="O330" s="14">
        <v>2.4160000000000002E-3</v>
      </c>
      <c r="P330" s="14">
        <v>4.64E-3</v>
      </c>
      <c r="Q330" s="14" t="s">
        <v>90</v>
      </c>
      <c r="R330" s="14" t="s">
        <v>90</v>
      </c>
      <c r="S330" s="2">
        <v>0</v>
      </c>
      <c r="T330" s="14">
        <v>0</v>
      </c>
      <c r="U330" s="2"/>
      <c r="V330" s="14" t="s">
        <v>91</v>
      </c>
      <c r="W330" s="14">
        <v>1.6899999999999998E-2</v>
      </c>
      <c r="X330" s="14" t="s">
        <v>92</v>
      </c>
      <c r="Y330" s="14">
        <v>0.127383</v>
      </c>
      <c r="Z330" s="14">
        <v>0.97799999999999998</v>
      </c>
      <c r="AA330" s="14" t="s">
        <v>93</v>
      </c>
      <c r="AB330" s="14">
        <v>7.2999999999999999E-5</v>
      </c>
      <c r="AC330" s="14" t="s">
        <v>94</v>
      </c>
      <c r="AD330" s="14" t="s">
        <v>94</v>
      </c>
      <c r="AE330" s="2" t="s">
        <v>95</v>
      </c>
      <c r="AF330" s="2" t="s">
        <v>96</v>
      </c>
      <c r="AG330" s="2" t="s">
        <v>97</v>
      </c>
      <c r="AH330" s="2" t="s">
        <v>98</v>
      </c>
      <c r="AI330" s="14">
        <f>SUM(AE330:AH330)</f>
        <v>0</v>
      </c>
      <c r="AJ330" s="14">
        <v>0</v>
      </c>
      <c r="AK330" s="14" t="s">
        <v>96</v>
      </c>
      <c r="AL330" s="14" t="s">
        <v>99</v>
      </c>
      <c r="AM330" s="14" t="s">
        <v>100</v>
      </c>
      <c r="AN330" s="14">
        <v>3.4798000000000003E-2</v>
      </c>
      <c r="AO330" s="14">
        <v>6.8000000000000005E-4</v>
      </c>
      <c r="AP330" s="14">
        <v>2.15E-3</v>
      </c>
      <c r="AQ330" s="14">
        <v>0</v>
      </c>
      <c r="AR330" s="14">
        <v>0</v>
      </c>
      <c r="AS330" s="14">
        <v>5.8950000000000002E-2</v>
      </c>
      <c r="AT330" s="14">
        <v>0.67800000000000005</v>
      </c>
      <c r="AU330" s="2"/>
      <c r="AV330" s="14" t="s">
        <v>97</v>
      </c>
      <c r="AW330" s="2"/>
      <c r="AX330" s="14" t="s">
        <v>102</v>
      </c>
      <c r="AY330" s="2"/>
      <c r="AZ330" s="14">
        <v>0</v>
      </c>
      <c r="BA330" s="14">
        <v>0</v>
      </c>
      <c r="BB330" s="14" t="s">
        <v>113</v>
      </c>
      <c r="BC330" s="14" t="s">
        <v>113</v>
      </c>
      <c r="BD330" s="14">
        <v>7.1541999999999994E-2</v>
      </c>
      <c r="BE330" s="14">
        <v>0.20100000000000001</v>
      </c>
      <c r="BF330" s="2" t="s">
        <v>91</v>
      </c>
      <c r="BG330" s="14" t="s">
        <v>91</v>
      </c>
      <c r="BH330" s="2"/>
      <c r="BI330" s="14">
        <v>2.026E-2</v>
      </c>
      <c r="BJ330" s="14">
        <v>0.05</v>
      </c>
      <c r="BK330" s="14">
        <v>0.44116699999999998</v>
      </c>
      <c r="BL330" s="14">
        <v>0.78300000000000003</v>
      </c>
      <c r="BM330" s="14">
        <v>5.4029999999999998E-3</v>
      </c>
      <c r="BN330" s="14">
        <v>1.0999999999999999E-2</v>
      </c>
      <c r="BO330" s="14">
        <v>1.8000000000000001E-4</v>
      </c>
      <c r="BP330" s="14" t="s">
        <v>104</v>
      </c>
      <c r="BQ330" s="14">
        <v>1.8079999999999999E-3</v>
      </c>
      <c r="BR330" s="14">
        <v>1.52E-2</v>
      </c>
      <c r="BS330" s="15">
        <v>2.8299999999999999E-4</v>
      </c>
      <c r="BT330" s="14">
        <v>1.6100000000000001E-3</v>
      </c>
      <c r="BU330" s="2"/>
      <c r="BV330" s="14">
        <v>1.2199999999999999E-3</v>
      </c>
      <c r="BW330" s="14">
        <v>8.8700000000000001E-2</v>
      </c>
      <c r="BX330" s="14">
        <v>6.8300000000000001E-4</v>
      </c>
      <c r="BY330" s="14">
        <v>5.2700000000000002E-4</v>
      </c>
      <c r="BZ330" s="14">
        <v>1.7700000000000001E-3</v>
      </c>
      <c r="CA330" s="14" t="s">
        <v>106</v>
      </c>
      <c r="CB330" s="14" t="s">
        <v>107</v>
      </c>
      <c r="CC330" s="14" t="s">
        <v>93</v>
      </c>
      <c r="CD330" s="14" t="s">
        <v>93</v>
      </c>
      <c r="CE330" s="14">
        <v>0</v>
      </c>
      <c r="CF330" s="14" t="s">
        <v>108</v>
      </c>
      <c r="CG330" s="14" t="s">
        <v>98</v>
      </c>
      <c r="CH330" s="14" t="s">
        <v>97</v>
      </c>
      <c r="CI330" s="2"/>
      <c r="CJ330" s="15">
        <v>1.6479999999999999E-3</v>
      </c>
      <c r="CK330" s="14">
        <v>4.9199999999999999E-3</v>
      </c>
      <c r="CL330" s="2"/>
      <c r="CM330" s="14" t="s">
        <v>110</v>
      </c>
      <c r="CN330" s="14" t="s">
        <v>110</v>
      </c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18" t="s">
        <v>116</v>
      </c>
    </row>
    <row r="331" spans="1:115" x14ac:dyDescent="0.25">
      <c r="A331" s="2">
        <v>269</v>
      </c>
      <c r="B331" s="5">
        <v>31023</v>
      </c>
      <c r="C331" s="2" t="s">
        <v>540</v>
      </c>
      <c r="D331" s="2" t="s">
        <v>541</v>
      </c>
      <c r="E331" s="2" t="s">
        <v>497</v>
      </c>
      <c r="F331" s="2" t="s">
        <v>498</v>
      </c>
      <c r="G331" s="2" t="s">
        <v>542</v>
      </c>
      <c r="H331" s="2"/>
      <c r="I331" s="2" t="s">
        <v>542</v>
      </c>
      <c r="J331" s="2" t="s">
        <v>543</v>
      </c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4">
        <v>2.1250000000000002E-3</v>
      </c>
      <c r="AT331" s="14">
        <v>8.0999999999999996E-3</v>
      </c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9" t="s">
        <v>139</v>
      </c>
    </row>
    <row r="332" spans="1:115" x14ac:dyDescent="0.25">
      <c r="A332" s="2">
        <v>284</v>
      </c>
      <c r="B332" s="5">
        <v>40155</v>
      </c>
      <c r="C332" s="2" t="s">
        <v>561</v>
      </c>
      <c r="D332" s="2" t="s">
        <v>541</v>
      </c>
      <c r="E332" s="2" t="s">
        <v>497</v>
      </c>
      <c r="F332" s="2" t="s">
        <v>498</v>
      </c>
      <c r="G332" s="2" t="s">
        <v>542</v>
      </c>
      <c r="H332" s="2"/>
      <c r="I332" s="2" t="s">
        <v>542</v>
      </c>
      <c r="J332" s="2" t="s">
        <v>562</v>
      </c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4" t="s">
        <v>93</v>
      </c>
      <c r="AB332" s="14" t="s">
        <v>93</v>
      </c>
      <c r="AC332" s="14">
        <v>5.6899999999999995E-4</v>
      </c>
      <c r="AD332" s="14">
        <v>2.6099999999999999E-3</v>
      </c>
      <c r="AE332" s="17" t="s">
        <v>95</v>
      </c>
      <c r="AF332" s="17" t="s">
        <v>96</v>
      </c>
      <c r="AG332" s="17" t="s">
        <v>97</v>
      </c>
      <c r="AH332" s="17" t="s">
        <v>98</v>
      </c>
      <c r="AI332" s="14">
        <f>SUM(AE332:AH332)</f>
        <v>0</v>
      </c>
      <c r="AJ332" s="14">
        <v>5.0000000000000004E-6</v>
      </c>
      <c r="AK332" s="14" t="s">
        <v>98</v>
      </c>
      <c r="AL332" s="17"/>
      <c r="AM332" s="17"/>
      <c r="AN332" s="17"/>
      <c r="AO332" s="14" t="s">
        <v>101</v>
      </c>
      <c r="AP332" s="14">
        <v>3.0400000000000002E-3</v>
      </c>
      <c r="AQ332" s="14">
        <v>0</v>
      </c>
      <c r="AR332" s="14">
        <v>0</v>
      </c>
      <c r="AS332" s="17"/>
      <c r="AT332" s="17"/>
      <c r="AU332" s="17"/>
      <c r="AV332" s="14" t="s">
        <v>97</v>
      </c>
      <c r="AW332" s="14" t="s">
        <v>97</v>
      </c>
      <c r="AX332" s="17"/>
      <c r="AY332" s="17"/>
      <c r="AZ332" s="14">
        <v>0</v>
      </c>
      <c r="BA332" s="14">
        <v>0</v>
      </c>
      <c r="BB332" s="14" t="s">
        <v>103</v>
      </c>
      <c r="BC332" s="14" t="s">
        <v>103</v>
      </c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4" t="s">
        <v>104</v>
      </c>
      <c r="BQ332" s="14">
        <v>1.921E-3</v>
      </c>
      <c r="BR332" s="14">
        <v>1.35E-2</v>
      </c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9" t="s">
        <v>139</v>
      </c>
    </row>
    <row r="333" spans="1:115" x14ac:dyDescent="0.25">
      <c r="A333" s="2">
        <v>285</v>
      </c>
      <c r="B333" s="13">
        <v>40160</v>
      </c>
      <c r="C333" s="10" t="s">
        <v>720</v>
      </c>
      <c r="D333" s="2" t="s">
        <v>541</v>
      </c>
      <c r="E333" s="2" t="s">
        <v>497</v>
      </c>
      <c r="F333" s="2" t="s">
        <v>498</v>
      </c>
      <c r="G333" s="2" t="s">
        <v>542</v>
      </c>
      <c r="H333" s="2"/>
      <c r="I333" s="2" t="s">
        <v>542</v>
      </c>
      <c r="J333" s="2" t="s">
        <v>802</v>
      </c>
      <c r="K333" s="14" t="s">
        <v>91</v>
      </c>
      <c r="L333" s="14">
        <v>1.24E-2</v>
      </c>
      <c r="M333" s="17"/>
      <c r="N333" s="17"/>
      <c r="O333" s="17"/>
      <c r="P333" s="17"/>
      <c r="Q333" s="17"/>
      <c r="R333" s="17"/>
      <c r="S333" s="17"/>
      <c r="T333" s="17"/>
      <c r="U333" s="22"/>
      <c r="V333" s="17"/>
      <c r="W333" s="17"/>
      <c r="X333" s="17"/>
      <c r="Y333" s="17"/>
      <c r="Z333" s="17"/>
      <c r="AA333" s="14" t="s">
        <v>93</v>
      </c>
      <c r="AB333" s="14" t="s">
        <v>93</v>
      </c>
      <c r="AC333" s="14">
        <v>6.4099999999999997E-4</v>
      </c>
      <c r="AD333" s="14">
        <v>2.0999999999999999E-3</v>
      </c>
      <c r="AE333" s="17" t="s">
        <v>95</v>
      </c>
      <c r="AF333" s="17" t="s">
        <v>96</v>
      </c>
      <c r="AG333" s="17" t="s">
        <v>97</v>
      </c>
      <c r="AH333" s="17" t="s">
        <v>98</v>
      </c>
      <c r="AI333" s="14">
        <f>SUM(AE333:AH333)</f>
        <v>0</v>
      </c>
      <c r="AJ333" s="14">
        <v>0</v>
      </c>
      <c r="AK333" s="14" t="s">
        <v>98</v>
      </c>
      <c r="AL333" s="17"/>
      <c r="AM333" s="17"/>
      <c r="AN333" s="17"/>
      <c r="AO333" s="14" t="s">
        <v>101</v>
      </c>
      <c r="AP333" s="14">
        <v>2.5300000000000001E-3</v>
      </c>
      <c r="AQ333" s="14">
        <v>1.4E-5</v>
      </c>
      <c r="AR333" s="14">
        <v>1.5300000000000001E-4</v>
      </c>
      <c r="AS333" s="17"/>
      <c r="AT333" s="17"/>
      <c r="AU333" s="22"/>
      <c r="AV333" s="14" t="s">
        <v>97</v>
      </c>
      <c r="AW333" s="14" t="s">
        <v>97</v>
      </c>
      <c r="AX333" s="17"/>
      <c r="AY333" s="17"/>
      <c r="AZ333" s="14">
        <v>7.8100000000000001E-4</v>
      </c>
      <c r="BA333" s="14">
        <v>8.26E-3</v>
      </c>
      <c r="BB333" s="14" t="s">
        <v>103</v>
      </c>
      <c r="BC333" s="14" t="s">
        <v>103</v>
      </c>
      <c r="BD333" s="17"/>
      <c r="BE333" s="17"/>
      <c r="BF333" s="17"/>
      <c r="BG333" s="17"/>
      <c r="BH333" s="22"/>
      <c r="BI333" s="17"/>
      <c r="BJ333" s="17"/>
      <c r="BK333" s="17"/>
      <c r="BL333" s="17"/>
      <c r="BM333" s="17"/>
      <c r="BN333" s="17"/>
      <c r="BO333" s="17"/>
      <c r="BP333" s="14" t="s">
        <v>104</v>
      </c>
      <c r="BQ333" s="14">
        <v>2.5870000000000001E-2</v>
      </c>
      <c r="BR333" s="14">
        <v>0.27300000000000002</v>
      </c>
      <c r="BS333" s="17"/>
      <c r="BT333" s="17"/>
      <c r="BU333" s="22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22"/>
      <c r="CJ333" s="17"/>
      <c r="CK333" s="17"/>
      <c r="CL333" s="22"/>
      <c r="CM333" s="17"/>
      <c r="CN333" s="17"/>
      <c r="CO333" s="22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22"/>
      <c r="DC333" s="17"/>
      <c r="DD333" s="17"/>
      <c r="DE333" s="17"/>
      <c r="DF333" s="17"/>
      <c r="DG333" s="22"/>
      <c r="DH333" s="17"/>
      <c r="DI333" s="17"/>
      <c r="DJ333" s="22"/>
      <c r="DK333" s="19" t="s">
        <v>139</v>
      </c>
    </row>
    <row r="334" spans="1:115" x14ac:dyDescent="0.25">
      <c r="A334" s="2">
        <v>286</v>
      </c>
      <c r="B334" s="13">
        <v>40161</v>
      </c>
      <c r="C334" s="10" t="s">
        <v>721</v>
      </c>
      <c r="D334" s="2" t="s">
        <v>541</v>
      </c>
      <c r="E334" s="2" t="s">
        <v>497</v>
      </c>
      <c r="F334" s="2" t="s">
        <v>498</v>
      </c>
      <c r="G334" s="2" t="s">
        <v>542</v>
      </c>
      <c r="H334" s="2"/>
      <c r="I334" s="2" t="s">
        <v>542</v>
      </c>
      <c r="J334" s="2" t="s">
        <v>563</v>
      </c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22"/>
      <c r="V334" s="17"/>
      <c r="W334" s="17"/>
      <c r="X334" s="17"/>
      <c r="Y334" s="17"/>
      <c r="Z334" s="17"/>
      <c r="AA334" s="14" t="s">
        <v>93</v>
      </c>
      <c r="AB334" s="14" t="s">
        <v>93</v>
      </c>
      <c r="AC334" s="14">
        <v>5.6899999999999995E-4</v>
      </c>
      <c r="AD334" s="14">
        <v>2.6099999999999999E-3</v>
      </c>
      <c r="AE334" s="17" t="s">
        <v>95</v>
      </c>
      <c r="AF334" s="17" t="s">
        <v>96</v>
      </c>
      <c r="AG334" s="17" t="s">
        <v>97</v>
      </c>
      <c r="AH334" s="17" t="s">
        <v>98</v>
      </c>
      <c r="AI334" s="14">
        <f>SUM(AE334:AH334)</f>
        <v>0</v>
      </c>
      <c r="AJ334" s="14">
        <v>5.0000000000000004E-6</v>
      </c>
      <c r="AK334" s="14" t="s">
        <v>98</v>
      </c>
      <c r="AL334" s="17"/>
      <c r="AM334" s="17"/>
      <c r="AN334" s="17"/>
      <c r="AO334" s="14" t="s">
        <v>101</v>
      </c>
      <c r="AP334" s="14">
        <v>3.0400000000000002E-3</v>
      </c>
      <c r="AQ334" s="14">
        <v>0</v>
      </c>
      <c r="AR334" s="14">
        <v>0</v>
      </c>
      <c r="AS334" s="17"/>
      <c r="AT334" s="17"/>
      <c r="AU334" s="22"/>
      <c r="AV334" s="14" t="s">
        <v>97</v>
      </c>
      <c r="AW334" s="14" t="s">
        <v>97</v>
      </c>
      <c r="AX334" s="17"/>
      <c r="AY334" s="17"/>
      <c r="AZ334" s="14">
        <v>0</v>
      </c>
      <c r="BA334" s="14">
        <v>0</v>
      </c>
      <c r="BB334" s="14" t="s">
        <v>103</v>
      </c>
      <c r="BC334" s="14" t="s">
        <v>103</v>
      </c>
      <c r="BD334" s="17"/>
      <c r="BE334" s="17"/>
      <c r="BF334" s="17"/>
      <c r="BG334" s="17"/>
      <c r="BH334" s="22"/>
      <c r="BI334" s="17"/>
      <c r="BJ334" s="17"/>
      <c r="BK334" s="17"/>
      <c r="BL334" s="17"/>
      <c r="BM334" s="17"/>
      <c r="BN334" s="17"/>
      <c r="BO334" s="17"/>
      <c r="BP334" s="14" t="s">
        <v>104</v>
      </c>
      <c r="BQ334" s="14">
        <v>1.921E-3</v>
      </c>
      <c r="BR334" s="14">
        <v>1.35E-2</v>
      </c>
      <c r="BS334" s="17"/>
      <c r="BT334" s="17"/>
      <c r="BU334" s="22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22"/>
      <c r="CJ334" s="17"/>
      <c r="CK334" s="17"/>
      <c r="CL334" s="22"/>
      <c r="CM334" s="17"/>
      <c r="CN334" s="17"/>
      <c r="CO334" s="22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22"/>
      <c r="DC334" s="17"/>
      <c r="DD334" s="17"/>
      <c r="DE334" s="17"/>
      <c r="DF334" s="17"/>
      <c r="DG334" s="22"/>
      <c r="DH334" s="17"/>
      <c r="DI334" s="17"/>
      <c r="DJ334" s="22"/>
      <c r="DK334" s="19" t="s">
        <v>139</v>
      </c>
    </row>
    <row r="335" spans="1:115" x14ac:dyDescent="0.25">
      <c r="A335" s="2">
        <v>292</v>
      </c>
      <c r="B335" s="13">
        <v>40209</v>
      </c>
      <c r="C335" s="10" t="s">
        <v>723</v>
      </c>
      <c r="D335" s="2" t="s">
        <v>541</v>
      </c>
      <c r="E335" s="2" t="s">
        <v>497</v>
      </c>
      <c r="F335" s="2" t="s">
        <v>498</v>
      </c>
      <c r="G335" s="2" t="s">
        <v>542</v>
      </c>
      <c r="H335" s="2"/>
      <c r="I335" s="2" t="s">
        <v>542</v>
      </c>
      <c r="J335" s="2" t="s">
        <v>804</v>
      </c>
      <c r="K335" s="17"/>
      <c r="L335" s="17"/>
      <c r="M335" s="14">
        <v>1.7100000000000001E-4</v>
      </c>
      <c r="N335" s="14">
        <v>9.2800000000000001E-4</v>
      </c>
      <c r="O335" s="17"/>
      <c r="P335" s="17"/>
      <c r="Q335" s="14" t="s">
        <v>90</v>
      </c>
      <c r="R335" s="14" t="s">
        <v>90</v>
      </c>
      <c r="S335" s="17"/>
      <c r="T335" s="17"/>
      <c r="U335" s="22"/>
      <c r="V335" s="14">
        <v>1.1650000000000001E-2</v>
      </c>
      <c r="W335" s="16">
        <v>2.52E-2</v>
      </c>
      <c r="X335" s="14" t="s">
        <v>92</v>
      </c>
      <c r="Y335" s="17"/>
      <c r="Z335" s="17"/>
      <c r="AA335" s="17"/>
      <c r="AB335" s="17"/>
      <c r="AC335" s="17"/>
      <c r="AD335" s="17"/>
      <c r="AE335" s="17" t="s">
        <v>95</v>
      </c>
      <c r="AF335" s="17" t="s">
        <v>96</v>
      </c>
      <c r="AG335" s="17" t="s">
        <v>97</v>
      </c>
      <c r="AH335" s="17" t="s">
        <v>98</v>
      </c>
      <c r="AI335" s="14">
        <f>SUM(AE335:AH335)</f>
        <v>0</v>
      </c>
      <c r="AJ335" s="14">
        <v>0</v>
      </c>
      <c r="AK335" s="14" t="s">
        <v>98</v>
      </c>
      <c r="AL335" s="14" t="s">
        <v>99</v>
      </c>
      <c r="AM335" s="14" t="s">
        <v>100</v>
      </c>
      <c r="AN335" s="17"/>
      <c r="AO335" s="17"/>
      <c r="AP335" s="17"/>
      <c r="AQ335" s="17"/>
      <c r="AR335" s="17"/>
      <c r="AS335" s="14" t="s">
        <v>141</v>
      </c>
      <c r="AT335" s="14" t="s">
        <v>141</v>
      </c>
      <c r="AU335" s="22"/>
      <c r="AV335" s="17"/>
      <c r="AW335" s="17"/>
      <c r="AX335" s="17"/>
      <c r="AY335" s="17"/>
      <c r="AZ335" s="17"/>
      <c r="BA335" s="17"/>
      <c r="BB335" s="17"/>
      <c r="BC335" s="17"/>
      <c r="BD335" s="14">
        <v>5.4616999999999999E-2</v>
      </c>
      <c r="BE335" s="14">
        <v>7.3300000000000004E-2</v>
      </c>
      <c r="BF335" s="14" t="s">
        <v>91</v>
      </c>
      <c r="BG335" s="14" t="s">
        <v>91</v>
      </c>
      <c r="BH335" s="22"/>
      <c r="BI335" s="17"/>
      <c r="BJ335" s="17"/>
      <c r="BK335" s="14">
        <v>0.15978300000000001</v>
      </c>
      <c r="BL335" s="14">
        <v>0.35899999999999999</v>
      </c>
      <c r="BM335" s="17"/>
      <c r="BN335" s="17"/>
      <c r="BO335" s="17"/>
      <c r="BP335" s="17"/>
      <c r="BQ335" s="17"/>
      <c r="BR335" s="17"/>
      <c r="BS335" s="17"/>
      <c r="BT335" s="17"/>
      <c r="BU335" s="22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22"/>
      <c r="CJ335" s="17"/>
      <c r="CK335" s="17"/>
      <c r="CL335" s="22"/>
      <c r="CM335" s="17"/>
      <c r="CN335" s="17"/>
      <c r="CO335" s="22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22"/>
      <c r="DC335" s="17"/>
      <c r="DD335" s="17"/>
      <c r="DE335" s="17"/>
      <c r="DF335" s="17"/>
      <c r="DG335" s="22"/>
      <c r="DH335" s="17"/>
      <c r="DI335" s="17"/>
      <c r="DJ335" s="22"/>
      <c r="DK335" s="19" t="s">
        <v>139</v>
      </c>
    </row>
  </sheetData>
  <sheetProtection algorithmName="SHA-512" hashValue="alUJZAdNxsosbIE59tYmWRRS3sOE0ACzdHazrIIMjjkITpkVEmpoNFs8cXkAetDRhSZ9KBxCMEMk36wxdOAKOA==" saltValue="7hiu7eQeV6c4BGoWYBobJg==" spinCount="100000" sheet="1" objects="1" scenarios="1"/>
  <autoFilter ref="A4:DK4" xr:uid="{E641E702-5641-4900-8053-3010F81F1983}">
    <sortState xmlns:xlrd2="http://schemas.microsoft.com/office/spreadsheetml/2017/richdata2" ref="A7:DK335">
      <sortCondition descending="1" ref="D4"/>
    </sortState>
  </autoFilter>
  <mergeCells count="10">
    <mergeCell ref="G2:G4"/>
    <mergeCell ref="H2:H4"/>
    <mergeCell ref="I2:I4"/>
    <mergeCell ref="J2:J4"/>
    <mergeCell ref="A2:A4"/>
    <mergeCell ref="B2:B4"/>
    <mergeCell ref="C2:C4"/>
    <mergeCell ref="D2:D4"/>
    <mergeCell ref="E2:E4"/>
    <mergeCell ref="F2:F4"/>
  </mergeCells>
  <conditionalFormatting sqref="B1:B304 B336:B1048576">
    <cfRule type="duplicateValues" dxfId="5" priority="3"/>
  </conditionalFormatting>
  <conditionalFormatting sqref="B60:B221 B5:B58">
    <cfRule type="duplicateValues" dxfId="4" priority="6"/>
  </conditionalFormatting>
  <conditionalFormatting sqref="B222:B304 B59">
    <cfRule type="duplicateValues" dxfId="3" priority="5"/>
  </conditionalFormatting>
  <conditionalFormatting sqref="B305:B335">
    <cfRule type="duplicateValues" dxfId="2" priority="2"/>
  </conditionalFormatting>
  <conditionalFormatting sqref="B336:B1048576 B1:B58 B60:B221">
    <cfRule type="duplicateValues" dxfId="1" priority="4"/>
  </conditionalFormatting>
  <conditionalFormatting sqref="B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</dc:creator>
  <cp:keywords/>
  <dc:description/>
  <cp:lastModifiedBy>Igor Stanković</cp:lastModifiedBy>
  <cp:revision/>
  <dcterms:created xsi:type="dcterms:W3CDTF">2024-05-09T08:44:39Z</dcterms:created>
  <dcterms:modified xsi:type="dcterms:W3CDTF">2024-12-10T10:16:01Z</dcterms:modified>
  <cp:category/>
  <cp:contentStatus/>
</cp:coreProperties>
</file>