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gorStanković\Desktop\SUV\"/>
    </mc:Choice>
  </mc:AlternateContent>
  <xr:revisionPtr revIDLastSave="0" documentId="13_ncr:1_{3AE25FF6-62D0-4E5B-91E3-FC796A92AE92}" xr6:coauthVersionLast="47" xr6:coauthVersionMax="47" xr10:uidLastSave="{00000000-0000-0000-0000-000000000000}"/>
  <bookViews>
    <workbookView xWindow="28680" yWindow="-120" windowWidth="29040" windowHeight="17520" xr2:uid="{32BA7D6A-C0BB-4BED-B69F-364EA4CA4864}"/>
  </bookViews>
  <sheets>
    <sheet name="1.A Ekološko stanje" sheetId="3" r:id="rId1"/>
    <sheet name="1.B Kemijsko stanje" sheetId="2" r:id="rId2"/>
    <sheet name="1.C Sediment" sheetId="4" r:id="rId3"/>
  </sheets>
  <definedNames>
    <definedName name="_xlnm._FilterDatabase" localSheetId="0" hidden="1">'1.A Ekološko stanje'!$A$4:$V$4</definedName>
    <definedName name="_Hlk220411176" localSheetId="0">'1.A Ekološko stanje'!$K$34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<sst xmlns="http://schemas.openxmlformats.org/spreadsheetml/2006/main" count="633" uniqueCount="205">
  <si>
    <t>R. broj</t>
  </si>
  <si>
    <t>Naziv mjerne postaje</t>
  </si>
  <si>
    <t>Šifra mjerne postaje</t>
  </si>
  <si>
    <t xml:space="preserve">Dugi naziv vodnog tijela </t>
  </si>
  <si>
    <t xml:space="preserve">Naziv vodnog tijela </t>
  </si>
  <si>
    <t xml:space="preserve">Šifra vodnog tijela </t>
  </si>
  <si>
    <t xml:space="preserve">Tip priobalne vode </t>
  </si>
  <si>
    <t>IC tip vode (FP)</t>
  </si>
  <si>
    <t>X koordinata HTRS</t>
  </si>
  <si>
    <t>Y koordinata HTRS</t>
  </si>
  <si>
    <t xml:space="preserve">Temperatura vode </t>
  </si>
  <si>
    <t>Salinitet</t>
  </si>
  <si>
    <t>Otopljeni anorganski dušik</t>
  </si>
  <si>
    <t>Ukupni dušik</t>
  </si>
  <si>
    <t>Ortofosfati</t>
  </si>
  <si>
    <t>Ukupni fosfor</t>
  </si>
  <si>
    <t>(26) pentaklorbenzen</t>
  </si>
  <si>
    <t>m</t>
  </si>
  <si>
    <t>°C</t>
  </si>
  <si>
    <t>%</t>
  </si>
  <si>
    <t>mmol/m3</t>
  </si>
  <si>
    <t>mg/kg</t>
  </si>
  <si>
    <t>µg/l</t>
  </si>
  <si>
    <t>µg/kg m.t.</t>
  </si>
  <si>
    <t>µg/kg</t>
  </si>
  <si>
    <t>FP-O15a/BB-O15a</t>
  </si>
  <si>
    <t>Luka Split</t>
  </si>
  <si>
    <t>O313-STLP</t>
  </si>
  <si>
    <t>JMO034</t>
  </si>
  <si>
    <t>HR-O3_13</t>
  </si>
  <si>
    <t>IIA</t>
  </si>
  <si>
    <t>FP-O39a</t>
  </si>
  <si>
    <t>Riječki zaljev</t>
  </si>
  <si>
    <t>O323-RIZ</t>
  </si>
  <si>
    <t>JMO075</t>
  </si>
  <si>
    <t>HR-O3_23</t>
  </si>
  <si>
    <t>FP-O39b</t>
  </si>
  <si>
    <t>FP-O17a/BB17a</t>
  </si>
  <si>
    <t>Marinski zaljev</t>
  </si>
  <si>
    <t>O313-MAZ</t>
  </si>
  <si>
    <t>JMO032</t>
  </si>
  <si>
    <t>FP-O16a/BB-O16a</t>
  </si>
  <si>
    <t>Kaštelanski zaljev</t>
  </si>
  <si>
    <t>O313-KZ</t>
  </si>
  <si>
    <t>JMO033</t>
  </si>
  <si>
    <t>FP-O16/BB-O16</t>
  </si>
  <si>
    <t>Kaštelanski zaljev istok</t>
  </si>
  <si>
    <t>O313-KZI</t>
  </si>
  <si>
    <t>JMO036</t>
  </si>
  <si>
    <t>FP-O16b</t>
  </si>
  <si>
    <t>FP-O45/BB-O45</t>
  </si>
  <si>
    <t>Luka Pula</t>
  </si>
  <si>
    <t>O312-PULP</t>
  </si>
  <si>
    <t>JMO068</t>
  </si>
  <si>
    <t>HR-O3_12</t>
  </si>
  <si>
    <t>FP-O45a</t>
  </si>
  <si>
    <t>FP-O37/BB-O37</t>
  </si>
  <si>
    <t>Bakarski zaljev</t>
  </si>
  <si>
    <t>O313-BAZ</t>
  </si>
  <si>
    <t>JMO080</t>
  </si>
  <si>
    <t>FP-O37a</t>
  </si>
  <si>
    <t>FP-O37b</t>
  </si>
  <si>
    <t>FP-O38/BB-O38</t>
  </si>
  <si>
    <t>Luka Rijeka</t>
  </si>
  <si>
    <t>O323-RILP</t>
  </si>
  <si>
    <t>JMO081</t>
  </si>
  <si>
    <t>FP-O1/BB-O1</t>
  </si>
  <si>
    <t>Župski zaljev - Cavtat</t>
  </si>
  <si>
    <t>O313-ŽUC</t>
  </si>
  <si>
    <t>JMO003</t>
  </si>
  <si>
    <t>FP-O14/BB-O14</t>
  </si>
  <si>
    <t>Brački i Splitski kanal</t>
  </si>
  <si>
    <t>O323-BSK</t>
  </si>
  <si>
    <t>JMO026</t>
  </si>
  <si>
    <t>FP-O35/BB-O35</t>
  </si>
  <si>
    <t>Vinodolski kanal</t>
  </si>
  <si>
    <t>O323-VIK</t>
  </si>
  <si>
    <t>JMO063</t>
  </si>
  <si>
    <t>FP-O34a/BB-034a</t>
  </si>
  <si>
    <t>Sjeverni dio Kvarnerića</t>
  </si>
  <si>
    <t>O423-KVS</t>
  </si>
  <si>
    <t>JMO066</t>
  </si>
  <si>
    <t>HR-O4_23</t>
  </si>
  <si>
    <t>IIIW</t>
  </si>
  <si>
    <t>FP-O43a/BB-O43a</t>
  </si>
  <si>
    <t>Unutrašnji dio Raše</t>
  </si>
  <si>
    <t>O313-RAZ</t>
  </si>
  <si>
    <t>JMO071</t>
  </si>
  <si>
    <t>FP-O21</t>
  </si>
  <si>
    <t>Šibensko priobalje</t>
  </si>
  <si>
    <t>O423-ŠBP</t>
  </si>
  <si>
    <t>JMO031</t>
  </si>
  <si>
    <t>FP-O21a/BB-O21a</t>
  </si>
  <si>
    <t>FP-O7/BB-O7</t>
  </si>
  <si>
    <t>Neretvanski kanal</t>
  </si>
  <si>
    <t>O313-NEK</t>
  </si>
  <si>
    <t>JMO017</t>
  </si>
  <si>
    <t>FP-O9</t>
  </si>
  <si>
    <t>Korčulanski i Viški kanal</t>
  </si>
  <si>
    <t>O423-KORK</t>
  </si>
  <si>
    <t>JMO013</t>
  </si>
  <si>
    <t>FP-O12/BB-O12</t>
  </si>
  <si>
    <t>Vis</t>
  </si>
  <si>
    <t>O422-VISa</t>
  </si>
  <si>
    <t>JMO018</t>
  </si>
  <si>
    <t>HR-O4_22</t>
  </si>
  <si>
    <t>FP-O5 /BB-O5</t>
  </si>
  <si>
    <t>Malo more i Malostonski zaljev</t>
  </si>
  <si>
    <t>O313-MMZ</t>
  </si>
  <si>
    <t>JMO011</t>
  </si>
  <si>
    <t>FP-O24</t>
  </si>
  <si>
    <t>Pašmanski i Zadarski kanal</t>
  </si>
  <si>
    <t>O413-PZK</t>
  </si>
  <si>
    <t>JMO042</t>
  </si>
  <si>
    <t>HR-O4_13</t>
  </si>
  <si>
    <t>FP-O26/BB-O26</t>
  </si>
  <si>
    <t>Sjeverni Jadran od Cresa do Dugog otoka</t>
  </si>
  <si>
    <t>O422-SJCD</t>
  </si>
  <si>
    <t>JMO044</t>
  </si>
  <si>
    <t>FP-O28b</t>
  </si>
  <si>
    <t>Uvala naselja Pag</t>
  </si>
  <si>
    <t>O413-PAG</t>
  </si>
  <si>
    <t>JMO055</t>
  </si>
  <si>
    <t>FP-O39/BB-O39</t>
  </si>
  <si>
    <t>&lt;2</t>
  </si>
  <si>
    <t>&lt;0,4</t>
  </si>
  <si>
    <t>&lt;10</t>
  </si>
  <si>
    <t>PGK</t>
  </si>
  <si>
    <t>MGK</t>
  </si>
  <si>
    <t>&lt;0,00005</t>
  </si>
  <si>
    <t>&lt;0,00006</t>
  </si>
  <si>
    <t>&lt;0,5</t>
  </si>
  <si>
    <t>&lt;0,13</t>
  </si>
  <si>
    <t>&lt;0,02</t>
  </si>
  <si>
    <t>DOBRO</t>
  </si>
  <si>
    <t>OCJENA KEMIJSKOG STANJA U VODI</t>
  </si>
  <si>
    <t>OCJENA KEMIJSKOG STANJA U BIOTI</t>
  </si>
  <si>
    <t>UKUPNA OCJENA KEMIJSKOG STANJA</t>
  </si>
  <si>
    <t>Secchi prozirnost</t>
  </si>
  <si>
    <t>Zasićenje kisikom u površinskom sloju</t>
  </si>
  <si>
    <t>Zasićenje kisikom u pridnenom sloju</t>
  </si>
  <si>
    <t>PSU</t>
  </si>
  <si>
    <t>OCJENA</t>
  </si>
  <si>
    <t>Fitoplankton</t>
  </si>
  <si>
    <t>Osnovni fizikalno-kemijski elementi kakvoće</t>
  </si>
  <si>
    <t>VD</t>
  </si>
  <si>
    <t>D</t>
  </si>
  <si>
    <t>VRLO DOBRO</t>
  </si>
  <si>
    <t>UMJERENO</t>
  </si>
  <si>
    <t>LOŠE</t>
  </si>
  <si>
    <t>NIJE POSTIGNUTO DOBRO STANJE</t>
  </si>
  <si>
    <t>DOBRO STANJE</t>
  </si>
  <si>
    <t>Spojevi tributilkositra</t>
  </si>
  <si>
    <t>Perfluorooktan sulfonska kiselina i njezini derivati (PFOS)</t>
  </si>
  <si>
    <t>Poliaromatski ugljikovodici (PAH)</t>
  </si>
  <si>
    <t>Cibutrin</t>
  </si>
  <si>
    <t>Koordinata Y</t>
  </si>
  <si>
    <t>Koordinata X</t>
  </si>
  <si>
    <t>Redni broj</t>
  </si>
  <si>
    <t>OCJENA EKOLOŠKOG STANJA</t>
  </si>
  <si>
    <t xml:space="preserve">Koordinata X </t>
  </si>
  <si>
    <t>OEK</t>
  </si>
  <si>
    <t>70011 P</t>
  </si>
  <si>
    <t>70011 D</t>
  </si>
  <si>
    <t>70012 P</t>
  </si>
  <si>
    <t>70012 D</t>
  </si>
  <si>
    <t>70041 P</t>
  </si>
  <si>
    <t>70041 D</t>
  </si>
  <si>
    <t>70042 P</t>
  </si>
  <si>
    <t>70042 D</t>
  </si>
  <si>
    <t>70043 P</t>
  </si>
  <si>
    <t>70043 D</t>
  </si>
  <si>
    <t>70071 P</t>
  </si>
  <si>
    <t>70071 D</t>
  </si>
  <si>
    <t>70131 P</t>
  </si>
  <si>
    <t>70131 D</t>
  </si>
  <si>
    <t>70201 P</t>
  </si>
  <si>
    <t>70201 D</t>
  </si>
  <si>
    <t>70203 P</t>
  </si>
  <si>
    <t>70203 D</t>
  </si>
  <si>
    <t>Šifra mjerne postaje
P - površina
D - dno</t>
  </si>
  <si>
    <t>&lt;0,000039</t>
  </si>
  <si>
    <t>Heksaklorobutadien</t>
  </si>
  <si>
    <t>Dikofol</t>
  </si>
  <si>
    <t>Perfluorooktansulfonska kiselina i njezini derivati (PFOS)</t>
  </si>
  <si>
    <t>Dioksini i spojevi poput dioksina (PCDD+PCDF+PCB-DL)</t>
  </si>
  <si>
    <t>Heksabromociklododekan (HBCDD)</t>
  </si>
  <si>
    <t>Antracen</t>
  </si>
  <si>
    <t>Bromirani difenileteri</t>
  </si>
  <si>
    <t>Kadmij i njegovi spojevi</t>
  </si>
  <si>
    <t>C10-13 Kloroalkani</t>
  </si>
  <si>
    <t>Di(2-etilheksil)ftalat) (DEHP)</t>
  </si>
  <si>
    <t>Fluoranten</t>
  </si>
  <si>
    <t>Heksaklorbenzen (HCB)</t>
  </si>
  <si>
    <t>Heksaklorbutadien</t>
  </si>
  <si>
    <r>
      <t>Heksaklorcikloheksan ukupni (HCH)</t>
    </r>
    <r>
      <rPr>
        <vertAlign val="superscript"/>
        <sz val="10"/>
        <rFont val="Aptos Narrow"/>
        <family val="2"/>
        <charset val="238"/>
        <scheme val="minor"/>
      </rPr>
      <t xml:space="preserve"> </t>
    </r>
    <r>
      <rPr>
        <i/>
        <vertAlign val="superscript"/>
        <sz val="10"/>
        <rFont val="Aptos Narrow"/>
        <family val="2"/>
        <charset val="238"/>
        <scheme val="minor"/>
      </rPr>
      <t>4)</t>
    </r>
  </si>
  <si>
    <t>Olovo i njegovi spojevi</t>
  </si>
  <si>
    <t>Živa i njezini spojevi</t>
  </si>
  <si>
    <t>Tributilkositrovi spojevi</t>
  </si>
  <si>
    <t>Heptaklor</t>
  </si>
  <si>
    <t>Heptaklorepkosid</t>
  </si>
  <si>
    <t>Prilog 1.A Ekološko stanje u priobalnim vodama u 2025. godini</t>
  </si>
  <si>
    <t>Prilog 1.B Kemijsko stanje u priobalnim vodama u 2025. godini</t>
  </si>
  <si>
    <t>Prilog 1.C Koncentracije prioritetnih tvari u sedimentu u priobalnim vodama u 2025. godini</t>
  </si>
  <si>
    <t>Biološki elementi kakvoće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</si>
</sst>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ptos Narrow"/>
      <family val="2"/>
      <charset val="238"/>
      <scheme val="minor"/>
    </font>
    <font>
      <vertAlign val="superscript"/>
      <sz val="10"/>
      <name val="Aptos Narrow"/>
      <family val="2"/>
      <charset val="238"/>
      <scheme val="minor"/>
    </font>
    <font>
      <i/>
      <vertAlign val="superscript"/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ptos Display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893A9"/>
        <bgColor indexed="64"/>
      </patternFill>
    </fill>
    <fill>
      <patternFill patternType="solid">
        <fgColor rgb="FFE63D5C"/>
        <bgColor indexed="64"/>
      </patternFill>
    </fill>
    <fill>
      <patternFill patternType="solid">
        <fgColor rgb="FF6FB22C"/>
        <bgColor indexed="64"/>
      </patternFill>
    </fill>
    <fill>
      <patternFill patternType="solid">
        <fgColor rgb="FFFFF6A6"/>
        <bgColor indexed="64"/>
      </patternFill>
    </fill>
    <fill>
      <patternFill patternType="solid">
        <fgColor rgb="FFF6A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2" borderId="0" applyBorder="0" applyAlignment="0">
      <alignment horizontal="center"/>
    </xf>
    <xf numFmtId="0" fontId="6" fillId="4" borderId="0" applyBorder="0" applyAlignment="0">
      <alignment horizontal="center"/>
    </xf>
    <xf numFmtId="0" fontId="6" fillId="5" borderId="0" applyBorder="0" applyAlignment="0">
      <alignment horizontal="center"/>
    </xf>
    <xf numFmtId="0" fontId="6" fillId="6" borderId="0" applyBorder="0" applyAlignment="0">
      <alignment horizontal="center"/>
    </xf>
  </cellStyleXfs>
  <cellXfs count="81">
    <xf numFmtId="0" fontId="0" fillId="0" borderId="0" xfId="0"/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1" applyNumberFormat="1" applyFont="1" applyBorder="1" applyAlignment="1">
      <alignment vertical="center"/>
    </xf>
    <xf numFmtId="0" fontId="2" fillId="0" borderId="0" xfId="0" applyFont="1"/>
    <xf numFmtId="0" fontId="2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2" borderId="1" xfId="2" applyFont="1" applyBorder="1" applyAlignment="1">
      <alignment horizontal="center" vertical="center"/>
    </xf>
    <xf numFmtId="164" fontId="9" fillId="4" borderId="1" xfId="3" applyNumberFormat="1" applyFont="1" applyBorder="1" applyAlignment="1">
      <alignment horizontal="center" vertical="center"/>
    </xf>
    <xf numFmtId="164" fontId="9" fillId="2" borderId="1" xfId="2" applyNumberFormat="1" applyFont="1" applyBorder="1" applyAlignment="1">
      <alignment horizontal="center" vertical="center"/>
    </xf>
    <xf numFmtId="2" fontId="9" fillId="2" borderId="1" xfId="2" applyNumberFormat="1" applyFont="1" applyBorder="1" applyAlignment="1">
      <alignment horizontal="center" vertical="center"/>
    </xf>
    <xf numFmtId="0" fontId="9" fillId="4" borderId="1" xfId="3" applyFont="1" applyBorder="1" applyAlignment="1">
      <alignment horizontal="center" vertical="center"/>
    </xf>
    <xf numFmtId="164" fontId="9" fillId="5" borderId="1" xfId="4" applyNumberFormat="1" applyFont="1" applyBorder="1" applyAlignment="1">
      <alignment horizontal="center" vertical="center"/>
    </xf>
    <xf numFmtId="0" fontId="9" fillId="6" borderId="1" xfId="5" applyFont="1" applyBorder="1" applyAlignment="1">
      <alignment horizontal="center" vertical="center"/>
    </xf>
    <xf numFmtId="2" fontId="9" fillId="4" borderId="1" xfId="3" applyNumberFormat="1" applyFont="1" applyBorder="1" applyAlignment="1">
      <alignment horizontal="center" vertical="center"/>
    </xf>
    <xf numFmtId="0" fontId="9" fillId="5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9" fillId="5" borderId="1" xfId="4" applyNumberFormat="1" applyFont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</cellXfs>
  <cellStyles count="6">
    <cellStyle name="DobroS" xfId="3" xr:uid="{BCD2474E-417A-45F4-A6C4-21D62A404C6B}"/>
    <cellStyle name="LošeS" xfId="5" xr:uid="{AB312E92-E227-4154-A4ED-7F296D6D5A26}"/>
    <cellStyle name="Normal" xfId="0" builtinId="0"/>
    <cellStyle name="Normal 2" xfId="1" xr:uid="{E32CFACF-AFA0-476E-AD22-7401AC557B7E}"/>
    <cellStyle name="UmjerenoS" xfId="4" xr:uid="{C45F2D51-510F-49A3-A6E2-9B7C9811BC48}"/>
    <cellStyle name="Vrlo dobro 2" xfId="2" xr:uid="{4DAAA182-F0CF-46C6-8249-103C4D1A842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3D5C"/>
      <color rgb="FF589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DA2B-4EBC-47D8-9E3F-7FB788746973}">
  <dimension ref="A1:W49"/>
  <sheetViews>
    <sheetView tabSelected="1" workbookViewId="0">
      <selection activeCell="U3" sqref="U3"/>
    </sheetView>
  </sheetViews>
  <sheetFormatPr defaultRowHeight="13.5" x14ac:dyDescent="0.25"/>
  <cols>
    <col min="1" max="1" width="8.140625" style="35" customWidth="1"/>
    <col min="2" max="2" width="15.7109375" style="50" customWidth="1"/>
    <col min="3" max="3" width="13.7109375" style="35" customWidth="1"/>
    <col min="4" max="4" width="23" style="50" customWidth="1"/>
    <col min="5" max="5" width="11.42578125" style="35" customWidth="1"/>
    <col min="6" max="6" width="9.140625" style="35" customWidth="1"/>
    <col min="7" max="7" width="10.140625" style="35" customWidth="1"/>
    <col min="8" max="8" width="9.42578125" style="35" customWidth="1"/>
    <col min="9" max="9" width="10.7109375" style="35" customWidth="1"/>
    <col min="10" max="10" width="11.7109375" style="35" customWidth="1"/>
    <col min="11" max="19" width="10.7109375" style="35" customWidth="1"/>
    <col min="20" max="20" width="15.7109375" style="35" customWidth="1"/>
    <col min="21" max="21" width="10.7109375" style="35" customWidth="1"/>
    <col min="22" max="22" width="15.7109375" style="25" customWidth="1"/>
    <col min="23" max="23" width="17.85546875" style="26" customWidth="1"/>
    <col min="24" max="16384" width="9.140625" style="26"/>
  </cols>
  <sheetData>
    <row r="1" spans="1:23" x14ac:dyDescent="0.25">
      <c r="A1" s="55" t="s">
        <v>201</v>
      </c>
      <c r="B1" s="23"/>
      <c r="C1" s="23"/>
      <c r="D1" s="23"/>
      <c r="E1" s="24"/>
      <c r="F1" s="24"/>
      <c r="G1" s="24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3" ht="13.5" customHeight="1" x14ac:dyDescent="0.25">
      <c r="A2" s="24"/>
      <c r="B2" s="23"/>
      <c r="C2" s="23"/>
      <c r="D2" s="23"/>
      <c r="E2" s="24"/>
      <c r="F2" s="24"/>
      <c r="G2" s="24"/>
      <c r="H2" s="23"/>
      <c r="I2" s="24"/>
      <c r="J2" s="24"/>
      <c r="K2" s="80" t="s">
        <v>144</v>
      </c>
      <c r="L2" s="80"/>
      <c r="M2" s="80"/>
      <c r="N2" s="80"/>
      <c r="O2" s="80"/>
      <c r="P2" s="80"/>
      <c r="Q2" s="80"/>
      <c r="R2" s="80"/>
      <c r="S2" s="80"/>
      <c r="T2" s="80"/>
      <c r="U2" s="80" t="s">
        <v>204</v>
      </c>
      <c r="V2" s="80"/>
      <c r="W2" s="79" t="s">
        <v>159</v>
      </c>
    </row>
    <row r="3" spans="1:23" ht="140.1" customHeight="1" x14ac:dyDescent="0.25">
      <c r="A3" s="28" t="s">
        <v>158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9" t="s">
        <v>6</v>
      </c>
      <c r="H3" s="29" t="s">
        <v>7</v>
      </c>
      <c r="I3" s="28" t="s">
        <v>160</v>
      </c>
      <c r="J3" s="28" t="s">
        <v>156</v>
      </c>
      <c r="K3" s="30" t="s">
        <v>10</v>
      </c>
      <c r="L3" s="30" t="s">
        <v>138</v>
      </c>
      <c r="M3" s="30" t="s">
        <v>139</v>
      </c>
      <c r="N3" s="30" t="s">
        <v>140</v>
      </c>
      <c r="O3" s="30" t="s">
        <v>11</v>
      </c>
      <c r="P3" s="30" t="s">
        <v>12</v>
      </c>
      <c r="Q3" s="30" t="s">
        <v>13</v>
      </c>
      <c r="R3" s="30" t="s">
        <v>14</v>
      </c>
      <c r="S3" s="30" t="s">
        <v>15</v>
      </c>
      <c r="T3" s="77" t="s">
        <v>142</v>
      </c>
      <c r="U3" s="30" t="s">
        <v>143</v>
      </c>
      <c r="V3" s="77" t="s">
        <v>142</v>
      </c>
      <c r="W3" s="79"/>
    </row>
    <row r="4" spans="1:23" x14ac:dyDescent="0.25">
      <c r="A4" s="28"/>
      <c r="B4" s="31"/>
      <c r="C4" s="31"/>
      <c r="D4" s="31"/>
      <c r="E4" s="28"/>
      <c r="F4" s="28"/>
      <c r="G4" s="52"/>
      <c r="H4" s="32"/>
      <c r="I4" s="28"/>
      <c r="J4" s="28"/>
      <c r="K4" s="33" t="s">
        <v>18</v>
      </c>
      <c r="L4" s="34" t="s">
        <v>17</v>
      </c>
      <c r="M4" s="29" t="s">
        <v>19</v>
      </c>
      <c r="N4" s="29" t="s">
        <v>19</v>
      </c>
      <c r="O4" s="34" t="s">
        <v>141</v>
      </c>
      <c r="P4" s="34" t="s">
        <v>20</v>
      </c>
      <c r="Q4" s="34" t="s">
        <v>20</v>
      </c>
      <c r="R4" s="34" t="s">
        <v>20</v>
      </c>
      <c r="S4" s="34" t="s">
        <v>20</v>
      </c>
      <c r="T4" s="78"/>
      <c r="U4" s="35" t="s">
        <v>161</v>
      </c>
      <c r="V4" s="78"/>
      <c r="W4" s="79"/>
    </row>
    <row r="5" spans="1:23" x14ac:dyDescent="0.25">
      <c r="A5" s="27">
        <v>1</v>
      </c>
      <c r="B5" s="37" t="s">
        <v>50</v>
      </c>
      <c r="C5" s="27">
        <v>70011</v>
      </c>
      <c r="D5" s="37" t="s">
        <v>51</v>
      </c>
      <c r="E5" s="27" t="s">
        <v>52</v>
      </c>
      <c r="F5" s="38" t="s">
        <v>53</v>
      </c>
      <c r="G5" s="27" t="s">
        <v>54</v>
      </c>
      <c r="H5" s="27" t="s">
        <v>30</v>
      </c>
      <c r="I5" s="27">
        <v>289872</v>
      </c>
      <c r="J5" s="27">
        <v>4974406</v>
      </c>
      <c r="K5" s="39" t="s">
        <v>145</v>
      </c>
      <c r="L5" s="40">
        <v>7</v>
      </c>
      <c r="M5" s="41">
        <v>104</v>
      </c>
      <c r="N5" s="41">
        <v>101</v>
      </c>
      <c r="O5" s="41">
        <v>37.54</v>
      </c>
      <c r="P5" s="39">
        <v>1.62</v>
      </c>
      <c r="Q5" s="42">
        <v>6.29</v>
      </c>
      <c r="R5" s="39">
        <v>4.9000000000000002E-2</v>
      </c>
      <c r="S5" s="43">
        <v>0.24199999999999999</v>
      </c>
      <c r="T5" s="43" t="s">
        <v>134</v>
      </c>
      <c r="U5" s="43">
        <v>0.69</v>
      </c>
      <c r="V5" s="43" t="s">
        <v>134</v>
      </c>
      <c r="W5" s="43" t="s">
        <v>134</v>
      </c>
    </row>
    <row r="6" spans="1:23" x14ac:dyDescent="0.25">
      <c r="A6" s="27">
        <v>2</v>
      </c>
      <c r="B6" s="37" t="s">
        <v>55</v>
      </c>
      <c r="C6" s="27">
        <v>70012</v>
      </c>
      <c r="D6" s="37" t="s">
        <v>51</v>
      </c>
      <c r="E6" s="27" t="s">
        <v>52</v>
      </c>
      <c r="F6" s="38" t="s">
        <v>53</v>
      </c>
      <c r="G6" s="27" t="s">
        <v>54</v>
      </c>
      <c r="H6" s="27" t="s">
        <v>30</v>
      </c>
      <c r="I6" s="27">
        <v>289306</v>
      </c>
      <c r="J6" s="27">
        <v>4973231</v>
      </c>
      <c r="K6" s="39" t="s">
        <v>145</v>
      </c>
      <c r="L6" s="40">
        <v>8</v>
      </c>
      <c r="M6" s="41">
        <v>104</v>
      </c>
      <c r="N6" s="41">
        <v>99</v>
      </c>
      <c r="O6" s="41">
        <v>37.31</v>
      </c>
      <c r="P6" s="39">
        <v>1.55</v>
      </c>
      <c r="Q6" s="42">
        <v>5.91</v>
      </c>
      <c r="R6" s="39">
        <v>4.2999999999999997E-2</v>
      </c>
      <c r="S6" s="39">
        <v>0.191</v>
      </c>
      <c r="T6" s="43" t="s">
        <v>134</v>
      </c>
      <c r="U6" s="39">
        <v>0.84</v>
      </c>
      <c r="V6" s="39" t="s">
        <v>147</v>
      </c>
      <c r="W6" s="43" t="s">
        <v>134</v>
      </c>
    </row>
    <row r="7" spans="1:23" x14ac:dyDescent="0.25">
      <c r="A7" s="27">
        <v>3</v>
      </c>
      <c r="B7" s="37" t="s">
        <v>56</v>
      </c>
      <c r="C7" s="27">
        <v>70041</v>
      </c>
      <c r="D7" s="37" t="s">
        <v>57</v>
      </c>
      <c r="E7" s="27" t="s">
        <v>58</v>
      </c>
      <c r="F7" s="38" t="s">
        <v>59</v>
      </c>
      <c r="G7" s="27" t="s">
        <v>29</v>
      </c>
      <c r="H7" s="27" t="s">
        <v>30</v>
      </c>
      <c r="I7" s="27">
        <v>346385</v>
      </c>
      <c r="J7" s="27">
        <v>5020052</v>
      </c>
      <c r="K7" s="39" t="s">
        <v>145</v>
      </c>
      <c r="L7" s="40">
        <v>11</v>
      </c>
      <c r="M7" s="41">
        <v>106</v>
      </c>
      <c r="N7" s="41">
        <v>100</v>
      </c>
      <c r="O7" s="44">
        <v>21.27</v>
      </c>
      <c r="P7" s="45">
        <v>9.9600000000000009</v>
      </c>
      <c r="Q7" s="49">
        <v>14</v>
      </c>
      <c r="R7" s="47">
        <v>8.4000000000000005E-2</v>
      </c>
      <c r="S7" s="39">
        <v>0.20499999999999999</v>
      </c>
      <c r="T7" s="45" t="s">
        <v>149</v>
      </c>
      <c r="U7" s="39">
        <v>0.82</v>
      </c>
      <c r="V7" s="39" t="s">
        <v>147</v>
      </c>
      <c r="W7" s="45" t="s">
        <v>149</v>
      </c>
    </row>
    <row r="8" spans="1:23" x14ac:dyDescent="0.25">
      <c r="A8" s="27">
        <v>4</v>
      </c>
      <c r="B8" s="37" t="s">
        <v>60</v>
      </c>
      <c r="C8" s="27">
        <v>70042</v>
      </c>
      <c r="D8" s="37" t="s">
        <v>57</v>
      </c>
      <c r="E8" s="27" t="s">
        <v>58</v>
      </c>
      <c r="F8" s="38" t="s">
        <v>59</v>
      </c>
      <c r="G8" s="27" t="s">
        <v>29</v>
      </c>
      <c r="H8" s="27" t="s">
        <v>30</v>
      </c>
      <c r="I8" s="27">
        <v>347426</v>
      </c>
      <c r="J8" s="27">
        <v>5018730</v>
      </c>
      <c r="K8" s="39" t="s">
        <v>145</v>
      </c>
      <c r="L8" s="40">
        <v>13</v>
      </c>
      <c r="M8" s="41">
        <v>105</v>
      </c>
      <c r="N8" s="41">
        <v>100</v>
      </c>
      <c r="O8" s="44">
        <v>22.8</v>
      </c>
      <c r="P8" s="47">
        <v>5.56</v>
      </c>
      <c r="Q8" s="42">
        <v>10.11</v>
      </c>
      <c r="R8" s="39">
        <v>0.04</v>
      </c>
      <c r="S8" s="39">
        <v>0.154</v>
      </c>
      <c r="T8" s="47" t="s">
        <v>148</v>
      </c>
      <c r="U8" s="39">
        <v>1.03</v>
      </c>
      <c r="V8" s="39" t="s">
        <v>147</v>
      </c>
      <c r="W8" s="47" t="s">
        <v>148</v>
      </c>
    </row>
    <row r="9" spans="1:23" x14ac:dyDescent="0.25">
      <c r="A9" s="27">
        <v>5</v>
      </c>
      <c r="B9" s="37" t="s">
        <v>61</v>
      </c>
      <c r="C9" s="27">
        <v>70043</v>
      </c>
      <c r="D9" s="37" t="s">
        <v>57</v>
      </c>
      <c r="E9" s="27" t="s">
        <v>58</v>
      </c>
      <c r="F9" s="38" t="s">
        <v>59</v>
      </c>
      <c r="G9" s="27" t="s">
        <v>29</v>
      </c>
      <c r="H9" s="27" t="s">
        <v>30</v>
      </c>
      <c r="I9" s="27">
        <v>349144</v>
      </c>
      <c r="J9" s="27">
        <v>5017515</v>
      </c>
      <c r="K9" s="39" t="s">
        <v>145</v>
      </c>
      <c r="L9" s="40">
        <v>14</v>
      </c>
      <c r="M9" s="41">
        <v>105</v>
      </c>
      <c r="N9" s="41">
        <v>101</v>
      </c>
      <c r="O9" s="44">
        <v>31.24</v>
      </c>
      <c r="P9" s="43">
        <v>2.68</v>
      </c>
      <c r="Q9" s="42">
        <v>5.88</v>
      </c>
      <c r="R9" s="39">
        <v>2.7E-2</v>
      </c>
      <c r="S9" s="39">
        <v>0.14899999999999999</v>
      </c>
      <c r="T9" s="47" t="s">
        <v>148</v>
      </c>
      <c r="U9" s="39">
        <v>1.07</v>
      </c>
      <c r="V9" s="39" t="s">
        <v>147</v>
      </c>
      <c r="W9" s="47" t="s">
        <v>148</v>
      </c>
    </row>
    <row r="10" spans="1:23" x14ac:dyDescent="0.25">
      <c r="A10" s="27">
        <v>6</v>
      </c>
      <c r="B10" s="37" t="s">
        <v>119</v>
      </c>
      <c r="C10" s="27">
        <v>70052</v>
      </c>
      <c r="D10" s="37" t="s">
        <v>120</v>
      </c>
      <c r="E10" s="27" t="s">
        <v>121</v>
      </c>
      <c r="F10" s="48" t="s">
        <v>122</v>
      </c>
      <c r="G10" s="27" t="s">
        <v>114</v>
      </c>
      <c r="H10" s="27" t="s">
        <v>83</v>
      </c>
      <c r="I10" s="27">
        <v>384456</v>
      </c>
      <c r="J10" s="27">
        <v>4924024</v>
      </c>
      <c r="K10" s="43" t="s">
        <v>146</v>
      </c>
      <c r="L10" s="40">
        <v>8.5</v>
      </c>
      <c r="M10" s="41">
        <v>101.05</v>
      </c>
      <c r="N10" s="41">
        <v>100.81</v>
      </c>
      <c r="O10" s="41">
        <v>37.85</v>
      </c>
      <c r="P10" s="39">
        <v>0.81</v>
      </c>
      <c r="Q10" s="42">
        <v>8.82</v>
      </c>
      <c r="R10" s="39">
        <v>2.4E-2</v>
      </c>
      <c r="S10" s="39">
        <v>0.121</v>
      </c>
      <c r="T10" s="43" t="s">
        <v>134</v>
      </c>
      <c r="U10" s="39">
        <v>0.96</v>
      </c>
      <c r="V10" s="39" t="s">
        <v>147</v>
      </c>
      <c r="W10" s="43" t="s">
        <v>134</v>
      </c>
    </row>
    <row r="11" spans="1:23" x14ac:dyDescent="0.25">
      <c r="A11" s="27">
        <v>7</v>
      </c>
      <c r="B11" s="37" t="s">
        <v>110</v>
      </c>
      <c r="C11" s="27">
        <v>70062</v>
      </c>
      <c r="D11" s="37" t="s">
        <v>111</v>
      </c>
      <c r="E11" s="27" t="s">
        <v>112</v>
      </c>
      <c r="F11" s="48" t="s">
        <v>113</v>
      </c>
      <c r="G11" s="27" t="s">
        <v>114</v>
      </c>
      <c r="H11" s="27" t="s">
        <v>83</v>
      </c>
      <c r="I11" s="27">
        <v>396602</v>
      </c>
      <c r="J11" s="27">
        <v>4886368</v>
      </c>
      <c r="K11" s="39" t="s">
        <v>145</v>
      </c>
      <c r="L11" s="40">
        <v>13</v>
      </c>
      <c r="M11" s="41">
        <v>99.94</v>
      </c>
      <c r="N11" s="41">
        <v>96.51</v>
      </c>
      <c r="O11" s="41">
        <v>38.39</v>
      </c>
      <c r="P11" s="39">
        <v>0.38</v>
      </c>
      <c r="Q11" s="46">
        <v>11.96</v>
      </c>
      <c r="R11" s="39">
        <v>2.9000000000000001E-2</v>
      </c>
      <c r="S11" s="39">
        <v>0.127</v>
      </c>
      <c r="T11" s="43" t="s">
        <v>134</v>
      </c>
      <c r="U11" s="39">
        <v>0.92</v>
      </c>
      <c r="V11" s="39" t="s">
        <v>147</v>
      </c>
      <c r="W11" s="43" t="s">
        <v>134</v>
      </c>
    </row>
    <row r="12" spans="1:23" x14ac:dyDescent="0.25">
      <c r="A12" s="27">
        <v>8</v>
      </c>
      <c r="B12" s="37" t="s">
        <v>25</v>
      </c>
      <c r="C12" s="27">
        <v>70071</v>
      </c>
      <c r="D12" s="37" t="s">
        <v>26</v>
      </c>
      <c r="E12" s="27" t="s">
        <v>27</v>
      </c>
      <c r="F12" s="48" t="s">
        <v>28</v>
      </c>
      <c r="G12" s="27" t="s">
        <v>29</v>
      </c>
      <c r="H12" s="27" t="s">
        <v>30</v>
      </c>
      <c r="I12" s="27">
        <v>494647</v>
      </c>
      <c r="J12" s="27">
        <v>4818143</v>
      </c>
      <c r="K12" s="39" t="s">
        <v>145</v>
      </c>
      <c r="L12" s="40">
        <v>7</v>
      </c>
      <c r="M12" s="41">
        <v>100.56</v>
      </c>
      <c r="N12" s="41">
        <v>99.88</v>
      </c>
      <c r="O12" s="41">
        <v>37.119999999999997</v>
      </c>
      <c r="P12" s="39">
        <v>0.89</v>
      </c>
      <c r="Q12" s="49">
        <v>16.920000000000002</v>
      </c>
      <c r="R12" s="39">
        <v>4.9000000000000002E-2</v>
      </c>
      <c r="S12" s="39">
        <v>0.193</v>
      </c>
      <c r="T12" s="47" t="s">
        <v>148</v>
      </c>
      <c r="U12" s="39">
        <v>1.03</v>
      </c>
      <c r="V12" s="39" t="s">
        <v>147</v>
      </c>
      <c r="W12" s="47" t="s">
        <v>148</v>
      </c>
    </row>
    <row r="13" spans="1:23" x14ac:dyDescent="0.25">
      <c r="A13" s="27">
        <v>9</v>
      </c>
      <c r="B13" s="37" t="s">
        <v>115</v>
      </c>
      <c r="C13" s="27">
        <v>70081</v>
      </c>
      <c r="D13" s="37" t="s">
        <v>116</v>
      </c>
      <c r="E13" s="27" t="s">
        <v>117</v>
      </c>
      <c r="F13" s="48" t="s">
        <v>118</v>
      </c>
      <c r="G13" s="27" t="s">
        <v>105</v>
      </c>
      <c r="H13" s="27" t="s">
        <v>83</v>
      </c>
      <c r="I13" s="27">
        <v>369366</v>
      </c>
      <c r="J13" s="27">
        <v>4907348</v>
      </c>
      <c r="K13" s="39" t="s">
        <v>145</v>
      </c>
      <c r="L13" s="40">
        <v>24</v>
      </c>
      <c r="M13" s="41">
        <v>99.81</v>
      </c>
      <c r="N13" s="41">
        <v>99.41</v>
      </c>
      <c r="O13" s="41">
        <v>38.549999999999997</v>
      </c>
      <c r="P13" s="39">
        <v>0.56999999999999995</v>
      </c>
      <c r="Q13" s="46">
        <v>10.74</v>
      </c>
      <c r="R13" s="39">
        <v>0.02</v>
      </c>
      <c r="S13" s="39">
        <v>0.10100000000000001</v>
      </c>
      <c r="T13" s="43" t="s">
        <v>134</v>
      </c>
      <c r="U13" s="39">
        <v>1.06</v>
      </c>
      <c r="V13" s="39" t="s">
        <v>147</v>
      </c>
      <c r="W13" s="43" t="s">
        <v>134</v>
      </c>
    </row>
    <row r="14" spans="1:23" x14ac:dyDescent="0.25">
      <c r="A14" s="27">
        <v>10</v>
      </c>
      <c r="B14" s="37" t="s">
        <v>123</v>
      </c>
      <c r="C14" s="27">
        <v>70121</v>
      </c>
      <c r="D14" s="37" t="s">
        <v>32</v>
      </c>
      <c r="E14" s="27" t="s">
        <v>33</v>
      </c>
      <c r="F14" s="38" t="s">
        <v>34</v>
      </c>
      <c r="G14" s="27" t="s">
        <v>35</v>
      </c>
      <c r="H14" s="27" t="s">
        <v>30</v>
      </c>
      <c r="I14" s="27">
        <v>336092</v>
      </c>
      <c r="J14" s="27">
        <v>5013954</v>
      </c>
      <c r="K14" s="39" t="s">
        <v>145</v>
      </c>
      <c r="L14" s="40">
        <v>16</v>
      </c>
      <c r="M14" s="41">
        <v>104</v>
      </c>
      <c r="N14" s="41">
        <v>91</v>
      </c>
      <c r="O14" s="41">
        <v>37.630000000000003</v>
      </c>
      <c r="P14" s="39">
        <v>0.57999999999999996</v>
      </c>
      <c r="Q14" s="42">
        <v>4.0199999999999996</v>
      </c>
      <c r="R14" s="39">
        <v>2.1000000000000001E-2</v>
      </c>
      <c r="S14" s="39">
        <v>0.13700000000000001</v>
      </c>
      <c r="T14" s="43" t="s">
        <v>134</v>
      </c>
      <c r="U14" s="39">
        <v>1.06</v>
      </c>
      <c r="V14" s="39" t="s">
        <v>147</v>
      </c>
      <c r="W14" s="43" t="s">
        <v>134</v>
      </c>
    </row>
    <row r="15" spans="1:23" x14ac:dyDescent="0.25">
      <c r="A15" s="27">
        <v>11</v>
      </c>
      <c r="B15" s="37" t="s">
        <v>31</v>
      </c>
      <c r="C15" s="27">
        <v>70122</v>
      </c>
      <c r="D15" s="37" t="s">
        <v>32</v>
      </c>
      <c r="E15" s="27" t="s">
        <v>33</v>
      </c>
      <c r="F15" s="36" t="s">
        <v>34</v>
      </c>
      <c r="G15" s="27" t="s">
        <v>35</v>
      </c>
      <c r="H15" s="27" t="s">
        <v>30</v>
      </c>
      <c r="I15" s="27">
        <v>340567</v>
      </c>
      <c r="J15" s="27">
        <v>5020541</v>
      </c>
      <c r="K15" s="39" t="s">
        <v>145</v>
      </c>
      <c r="L15" s="40">
        <v>14</v>
      </c>
      <c r="M15" s="41">
        <v>103</v>
      </c>
      <c r="N15" s="41">
        <v>97</v>
      </c>
      <c r="O15" s="41">
        <v>36.17</v>
      </c>
      <c r="P15" s="39">
        <v>1.37</v>
      </c>
      <c r="Q15" s="42">
        <v>5.07</v>
      </c>
      <c r="R15" s="39">
        <v>0.03</v>
      </c>
      <c r="S15" s="39">
        <v>0.158</v>
      </c>
      <c r="T15" s="43" t="s">
        <v>134</v>
      </c>
      <c r="U15" s="39">
        <v>1.04</v>
      </c>
      <c r="V15" s="39" t="s">
        <v>147</v>
      </c>
      <c r="W15" s="43" t="s">
        <v>134</v>
      </c>
    </row>
    <row r="16" spans="1:23" x14ac:dyDescent="0.25">
      <c r="A16" s="27">
        <v>12</v>
      </c>
      <c r="B16" s="37" t="s">
        <v>36</v>
      </c>
      <c r="C16" s="27">
        <v>70123</v>
      </c>
      <c r="D16" s="37" t="s">
        <v>32</v>
      </c>
      <c r="E16" s="27" t="s">
        <v>33</v>
      </c>
      <c r="F16" s="38" t="s">
        <v>34</v>
      </c>
      <c r="G16" s="27" t="s">
        <v>35</v>
      </c>
      <c r="H16" s="27" t="s">
        <v>30</v>
      </c>
      <c r="I16" s="27">
        <v>328131</v>
      </c>
      <c r="J16" s="27">
        <v>5021714</v>
      </c>
      <c r="K16" s="39" t="s">
        <v>145</v>
      </c>
      <c r="L16" s="40">
        <v>20</v>
      </c>
      <c r="M16" s="41">
        <v>104</v>
      </c>
      <c r="N16" s="41">
        <v>91</v>
      </c>
      <c r="O16" s="41">
        <v>34.97</v>
      </c>
      <c r="P16" s="39">
        <v>1.36</v>
      </c>
      <c r="Q16" s="42">
        <v>5.0999999999999996</v>
      </c>
      <c r="R16" s="39">
        <v>0.02</v>
      </c>
      <c r="S16" s="39">
        <v>0.11700000000000001</v>
      </c>
      <c r="T16" s="43" t="s">
        <v>134</v>
      </c>
      <c r="U16" s="39">
        <v>1.01</v>
      </c>
      <c r="V16" s="39" t="s">
        <v>147</v>
      </c>
      <c r="W16" s="43" t="s">
        <v>134</v>
      </c>
    </row>
    <row r="17" spans="1:23" x14ac:dyDescent="0.25">
      <c r="A17" s="27">
        <v>13</v>
      </c>
      <c r="B17" s="37" t="s">
        <v>62</v>
      </c>
      <c r="C17" s="27">
        <v>70131</v>
      </c>
      <c r="D17" s="37" t="s">
        <v>63</v>
      </c>
      <c r="E17" s="53" t="s">
        <v>64</v>
      </c>
      <c r="F17" s="38" t="s">
        <v>65</v>
      </c>
      <c r="G17" s="27" t="s">
        <v>35</v>
      </c>
      <c r="H17" s="27" t="s">
        <v>30</v>
      </c>
      <c r="I17" s="27">
        <v>336038</v>
      </c>
      <c r="J17" s="27">
        <v>5022756</v>
      </c>
      <c r="K17" s="39" t="s">
        <v>145</v>
      </c>
      <c r="L17" s="40">
        <v>16</v>
      </c>
      <c r="M17" s="41">
        <v>103</v>
      </c>
      <c r="N17" s="41">
        <v>90</v>
      </c>
      <c r="O17" s="41">
        <v>36.65</v>
      </c>
      <c r="P17" s="39">
        <v>1.1100000000000001</v>
      </c>
      <c r="Q17" s="42">
        <v>4.99</v>
      </c>
      <c r="R17" s="39">
        <v>2.4E-2</v>
      </c>
      <c r="S17" s="39">
        <v>0.13600000000000001</v>
      </c>
      <c r="T17" s="43" t="s">
        <v>134</v>
      </c>
      <c r="U17" s="39">
        <v>1.02</v>
      </c>
      <c r="V17" s="39" t="s">
        <v>147</v>
      </c>
      <c r="W17" s="43" t="s">
        <v>134</v>
      </c>
    </row>
    <row r="18" spans="1:23" x14ac:dyDescent="0.25">
      <c r="A18" s="27">
        <v>14</v>
      </c>
      <c r="B18" s="37" t="s">
        <v>37</v>
      </c>
      <c r="C18" s="27">
        <v>70201</v>
      </c>
      <c r="D18" s="37" t="s">
        <v>38</v>
      </c>
      <c r="E18" s="27" t="s">
        <v>39</v>
      </c>
      <c r="F18" s="48" t="s">
        <v>40</v>
      </c>
      <c r="G18" s="27" t="s">
        <v>29</v>
      </c>
      <c r="H18" s="27" t="s">
        <v>30</v>
      </c>
      <c r="I18" s="27">
        <v>476411</v>
      </c>
      <c r="J18" s="27">
        <v>4818207</v>
      </c>
      <c r="K18" s="39" t="s">
        <v>145</v>
      </c>
      <c r="L18" s="40">
        <v>17.5</v>
      </c>
      <c r="M18" s="41">
        <v>102.42</v>
      </c>
      <c r="N18" s="41">
        <v>97.17</v>
      </c>
      <c r="O18" s="41">
        <v>37.369999999999997</v>
      </c>
      <c r="P18" s="39">
        <v>0.66</v>
      </c>
      <c r="Q18" s="49">
        <v>14.25</v>
      </c>
      <c r="R18" s="39">
        <v>3.1E-2</v>
      </c>
      <c r="S18" s="39">
        <v>0.156</v>
      </c>
      <c r="T18" s="47" t="s">
        <v>148</v>
      </c>
      <c r="U18" s="39">
        <v>1.23</v>
      </c>
      <c r="V18" s="39" t="s">
        <v>147</v>
      </c>
      <c r="W18" s="47" t="s">
        <v>148</v>
      </c>
    </row>
    <row r="19" spans="1:23" x14ac:dyDescent="0.25">
      <c r="A19" s="27">
        <v>15</v>
      </c>
      <c r="B19" s="37" t="s">
        <v>45</v>
      </c>
      <c r="C19" s="27">
        <v>70203</v>
      </c>
      <c r="D19" s="37" t="s">
        <v>46</v>
      </c>
      <c r="E19" s="27" t="s">
        <v>47</v>
      </c>
      <c r="F19" s="48" t="s">
        <v>48</v>
      </c>
      <c r="G19" s="27" t="s">
        <v>29</v>
      </c>
      <c r="H19" s="27" t="s">
        <v>30</v>
      </c>
      <c r="I19" s="27">
        <v>492068</v>
      </c>
      <c r="J19" s="27">
        <v>4822425</v>
      </c>
      <c r="K19" s="39" t="s">
        <v>145</v>
      </c>
      <c r="L19" s="40">
        <v>10.5</v>
      </c>
      <c r="M19" s="41">
        <v>102.56</v>
      </c>
      <c r="N19" s="41">
        <v>94.55</v>
      </c>
      <c r="O19" s="41">
        <v>36.49</v>
      </c>
      <c r="P19" s="39">
        <v>0.75</v>
      </c>
      <c r="Q19" s="42">
        <v>10.45</v>
      </c>
      <c r="R19" s="39">
        <v>3.7999999999999999E-2</v>
      </c>
      <c r="S19" s="39">
        <v>0.13100000000000001</v>
      </c>
      <c r="T19" s="43" t="s">
        <v>134</v>
      </c>
      <c r="U19" s="39">
        <v>1.06</v>
      </c>
      <c r="V19" s="39" t="s">
        <v>147</v>
      </c>
      <c r="W19" s="43" t="s">
        <v>134</v>
      </c>
    </row>
    <row r="20" spans="1:23" x14ac:dyDescent="0.25">
      <c r="A20" s="27">
        <v>16</v>
      </c>
      <c r="B20" s="37" t="s">
        <v>49</v>
      </c>
      <c r="C20" s="27">
        <v>70204</v>
      </c>
      <c r="D20" s="37" t="s">
        <v>46</v>
      </c>
      <c r="E20" s="27" t="s">
        <v>47</v>
      </c>
      <c r="F20" s="48" t="s">
        <v>48</v>
      </c>
      <c r="G20" s="27" t="s">
        <v>29</v>
      </c>
      <c r="H20" s="27" t="s">
        <v>30</v>
      </c>
      <c r="I20" s="27">
        <v>496228</v>
      </c>
      <c r="J20" s="27">
        <v>4821121</v>
      </c>
      <c r="K20" s="39" t="s">
        <v>145</v>
      </c>
      <c r="L20" s="40">
        <v>8</v>
      </c>
      <c r="M20" s="41">
        <v>101.5</v>
      </c>
      <c r="N20" s="41">
        <v>97.04</v>
      </c>
      <c r="O20" s="41">
        <v>37.06</v>
      </c>
      <c r="P20" s="39">
        <v>0.73</v>
      </c>
      <c r="Q20" s="49">
        <v>13.76</v>
      </c>
      <c r="R20" s="43">
        <v>5.6000000000000001E-2</v>
      </c>
      <c r="S20" s="39">
        <v>0.16500000000000001</v>
      </c>
      <c r="T20" s="47" t="s">
        <v>148</v>
      </c>
      <c r="U20" s="39">
        <v>1.04</v>
      </c>
      <c r="V20" s="39" t="s">
        <v>147</v>
      </c>
      <c r="W20" s="47" t="s">
        <v>148</v>
      </c>
    </row>
    <row r="21" spans="1:23" x14ac:dyDescent="0.25">
      <c r="A21" s="27">
        <v>17</v>
      </c>
      <c r="B21" s="37" t="s">
        <v>93</v>
      </c>
      <c r="C21" s="27">
        <v>70211</v>
      </c>
      <c r="D21" s="37" t="s">
        <v>94</v>
      </c>
      <c r="E21" s="27" t="s">
        <v>95</v>
      </c>
      <c r="F21" s="48" t="s">
        <v>96</v>
      </c>
      <c r="G21" s="27" t="s">
        <v>29</v>
      </c>
      <c r="H21" s="27" t="s">
        <v>30</v>
      </c>
      <c r="I21" s="27">
        <v>567507</v>
      </c>
      <c r="J21" s="27">
        <v>4766293</v>
      </c>
      <c r="K21" s="39" t="s">
        <v>145</v>
      </c>
      <c r="L21" s="40">
        <v>12</v>
      </c>
      <c r="M21" s="41">
        <v>103.91</v>
      </c>
      <c r="N21" s="41">
        <v>98.62</v>
      </c>
      <c r="O21" s="41">
        <v>35.11</v>
      </c>
      <c r="P21" s="39">
        <v>0.93</v>
      </c>
      <c r="Q21" s="49">
        <v>16.760000000000002</v>
      </c>
      <c r="R21" s="39">
        <v>3.4000000000000002E-2</v>
      </c>
      <c r="S21" s="39">
        <v>0.16600000000000001</v>
      </c>
      <c r="T21" s="47" t="s">
        <v>148</v>
      </c>
      <c r="U21" s="39">
        <v>1.23</v>
      </c>
      <c r="V21" s="39" t="s">
        <v>147</v>
      </c>
      <c r="W21" s="47" t="s">
        <v>148</v>
      </c>
    </row>
    <row r="22" spans="1:23" x14ac:dyDescent="0.25">
      <c r="A22" s="27">
        <v>18</v>
      </c>
      <c r="B22" s="37" t="s">
        <v>106</v>
      </c>
      <c r="C22" s="27">
        <v>70221</v>
      </c>
      <c r="D22" s="37" t="s">
        <v>107</v>
      </c>
      <c r="E22" s="27" t="s">
        <v>108</v>
      </c>
      <c r="F22" s="48" t="s">
        <v>109</v>
      </c>
      <c r="G22" s="27" t="s">
        <v>29</v>
      </c>
      <c r="H22" s="27" t="s">
        <v>30</v>
      </c>
      <c r="I22" s="27">
        <v>593947</v>
      </c>
      <c r="J22" s="27">
        <v>4749943</v>
      </c>
      <c r="K22" s="39" t="s">
        <v>145</v>
      </c>
      <c r="L22" s="40">
        <v>8.5</v>
      </c>
      <c r="M22" s="41">
        <v>101.77</v>
      </c>
      <c r="N22" s="41">
        <v>102.93</v>
      </c>
      <c r="O22" s="41">
        <v>35.380000000000003</v>
      </c>
      <c r="P22" s="39">
        <v>0.64</v>
      </c>
      <c r="Q22" s="49">
        <v>13.87</v>
      </c>
      <c r="R22" s="43">
        <v>6.3E-2</v>
      </c>
      <c r="S22" s="39">
        <v>0.155</v>
      </c>
      <c r="T22" s="47" t="s">
        <v>148</v>
      </c>
      <c r="U22" s="39">
        <v>1.07</v>
      </c>
      <c r="V22" s="39" t="s">
        <v>147</v>
      </c>
      <c r="W22" s="47" t="s">
        <v>148</v>
      </c>
    </row>
    <row r="23" spans="1:23" x14ac:dyDescent="0.25">
      <c r="A23" s="27">
        <v>19</v>
      </c>
      <c r="B23" s="37" t="s">
        <v>41</v>
      </c>
      <c r="C23" s="27">
        <v>70251</v>
      </c>
      <c r="D23" s="37" t="s">
        <v>42</v>
      </c>
      <c r="E23" s="27" t="s">
        <v>43</v>
      </c>
      <c r="F23" s="48" t="s">
        <v>44</v>
      </c>
      <c r="G23" s="27" t="s">
        <v>29</v>
      </c>
      <c r="H23" s="27" t="s">
        <v>30</v>
      </c>
      <c r="I23" s="27">
        <v>490433</v>
      </c>
      <c r="J23" s="27">
        <v>4819830</v>
      </c>
      <c r="K23" s="39" t="s">
        <v>145</v>
      </c>
      <c r="L23" s="40">
        <v>12.5</v>
      </c>
      <c r="M23" s="41">
        <v>101.76</v>
      </c>
      <c r="N23" s="41">
        <v>93.7</v>
      </c>
      <c r="O23" s="41">
        <v>37.28</v>
      </c>
      <c r="P23" s="39">
        <v>0.47</v>
      </c>
      <c r="Q23" s="49">
        <v>13.92</v>
      </c>
      <c r="R23" s="39">
        <v>2.9000000000000001E-2</v>
      </c>
      <c r="S23" s="39">
        <v>0.11799999999999999</v>
      </c>
      <c r="T23" s="47" t="s">
        <v>148</v>
      </c>
      <c r="U23" s="39">
        <v>1.1000000000000001</v>
      </c>
      <c r="V23" s="39" t="s">
        <v>147</v>
      </c>
      <c r="W23" s="47" t="s">
        <v>148</v>
      </c>
    </row>
    <row r="24" spans="1:23" x14ac:dyDescent="0.25">
      <c r="V24" s="35"/>
    </row>
    <row r="26" spans="1:23" x14ac:dyDescent="0.25">
      <c r="K26" s="50"/>
      <c r="L26" s="50"/>
      <c r="M26" s="50"/>
      <c r="N26" s="50"/>
      <c r="O26" s="50"/>
      <c r="P26" s="50"/>
      <c r="Q26" s="50"/>
      <c r="R26" s="50"/>
      <c r="S26" s="50"/>
      <c r="V26" s="35"/>
    </row>
    <row r="27" spans="1:23" ht="36.75" customHeight="1" x14ac:dyDescent="0.25">
      <c r="K27" s="50"/>
      <c r="L27" s="50"/>
      <c r="M27" s="50"/>
      <c r="N27" s="50"/>
      <c r="O27" s="50"/>
      <c r="P27" s="50"/>
      <c r="Q27" s="50"/>
      <c r="R27" s="50"/>
      <c r="S27" s="50"/>
      <c r="V27" s="35"/>
    </row>
    <row r="28" spans="1:23" x14ac:dyDescent="0.25">
      <c r="K28" s="50"/>
      <c r="L28" s="50"/>
      <c r="M28" s="50"/>
      <c r="N28" s="50"/>
      <c r="O28" s="50"/>
      <c r="P28" s="50"/>
      <c r="Q28" s="50"/>
      <c r="R28" s="50"/>
      <c r="S28" s="50"/>
      <c r="V28" s="35"/>
    </row>
    <row r="29" spans="1:23" ht="15.75" customHeight="1" x14ac:dyDescent="0.25">
      <c r="K29" s="50"/>
      <c r="L29" s="50"/>
      <c r="M29" s="50"/>
      <c r="N29" s="50"/>
      <c r="O29" s="50"/>
      <c r="P29" s="50"/>
      <c r="Q29" s="50"/>
      <c r="R29" s="50"/>
      <c r="S29" s="50"/>
    </row>
    <row r="30" spans="1:23" x14ac:dyDescent="0.25">
      <c r="K30" s="50"/>
      <c r="L30" s="50"/>
      <c r="M30" s="50"/>
      <c r="N30" s="50"/>
      <c r="O30" s="50"/>
      <c r="P30" s="50"/>
      <c r="Q30" s="50"/>
      <c r="R30" s="50"/>
      <c r="S30" s="50"/>
      <c r="V30" s="35"/>
    </row>
    <row r="31" spans="1:23" ht="14.25" customHeight="1" x14ac:dyDescent="0.25">
      <c r="K31" s="50"/>
      <c r="L31" s="50"/>
      <c r="M31" s="50"/>
      <c r="N31" s="50"/>
      <c r="O31" s="50"/>
      <c r="P31" s="50"/>
      <c r="Q31" s="50"/>
      <c r="R31" s="50"/>
      <c r="S31" s="50"/>
    </row>
    <row r="32" spans="1:23" x14ac:dyDescent="0.25">
      <c r="K32" s="50"/>
      <c r="L32" s="50"/>
      <c r="M32" s="50"/>
      <c r="N32" s="50"/>
      <c r="O32" s="50"/>
      <c r="P32" s="50"/>
      <c r="Q32" s="50"/>
      <c r="R32" s="50"/>
      <c r="S32" s="50"/>
    </row>
    <row r="33" spans="11:22" x14ac:dyDescent="0.25">
      <c r="K33" s="50"/>
      <c r="L33" s="50"/>
      <c r="M33" s="50"/>
      <c r="N33" s="50"/>
      <c r="O33" s="50"/>
      <c r="P33" s="50"/>
      <c r="Q33" s="50"/>
      <c r="R33" s="50"/>
      <c r="S33" s="50"/>
    </row>
    <row r="34" spans="11:22" x14ac:dyDescent="0.25">
      <c r="K34" s="50"/>
      <c r="L34" s="50"/>
      <c r="M34" s="50"/>
      <c r="N34" s="50"/>
      <c r="O34" s="50"/>
      <c r="P34" s="50"/>
      <c r="Q34" s="50"/>
      <c r="R34" s="50"/>
      <c r="S34" s="50"/>
    </row>
    <row r="35" spans="11:22" x14ac:dyDescent="0.25">
      <c r="K35" s="50"/>
      <c r="L35" s="50"/>
      <c r="M35" s="50"/>
      <c r="N35" s="50"/>
      <c r="O35" s="50"/>
      <c r="P35" s="50"/>
      <c r="Q35" s="50"/>
      <c r="R35" s="50"/>
      <c r="S35" s="50"/>
      <c r="V35" s="51"/>
    </row>
    <row r="36" spans="11:22" ht="14.25" customHeight="1" x14ac:dyDescent="0.25">
      <c r="K36" s="50"/>
      <c r="L36" s="50"/>
      <c r="M36" s="50"/>
      <c r="N36" s="50"/>
      <c r="O36" s="50"/>
      <c r="P36" s="50"/>
      <c r="Q36" s="50"/>
      <c r="R36" s="50"/>
      <c r="S36" s="50"/>
      <c r="V36" s="35"/>
    </row>
    <row r="37" spans="11:22" x14ac:dyDescent="0.25">
      <c r="K37" s="50"/>
      <c r="L37" s="50"/>
      <c r="M37" s="50"/>
      <c r="N37" s="50"/>
      <c r="O37" s="50"/>
      <c r="P37" s="50"/>
      <c r="Q37" s="50"/>
      <c r="R37" s="50"/>
      <c r="S37" s="50"/>
      <c r="V37" s="35"/>
    </row>
    <row r="38" spans="11:22" x14ac:dyDescent="0.25">
      <c r="K38" s="50"/>
      <c r="L38" s="50"/>
      <c r="M38" s="50"/>
      <c r="N38" s="50"/>
      <c r="O38" s="50"/>
      <c r="P38" s="50"/>
      <c r="Q38" s="50"/>
      <c r="R38" s="50"/>
      <c r="S38" s="50"/>
      <c r="V38" s="35"/>
    </row>
    <row r="39" spans="11:22" x14ac:dyDescent="0.25">
      <c r="K39" s="50"/>
      <c r="L39" s="50"/>
      <c r="M39" s="50"/>
      <c r="N39" s="50"/>
      <c r="O39" s="50"/>
      <c r="P39" s="50"/>
      <c r="Q39" s="50"/>
      <c r="R39" s="50"/>
      <c r="S39" s="50"/>
      <c r="V39" s="35"/>
    </row>
    <row r="40" spans="11:22" x14ac:dyDescent="0.25">
      <c r="K40" s="50"/>
      <c r="L40" s="50"/>
      <c r="M40" s="50"/>
      <c r="N40" s="50"/>
      <c r="O40" s="50"/>
      <c r="P40" s="50"/>
      <c r="Q40" s="50"/>
      <c r="R40" s="50"/>
      <c r="S40" s="50"/>
      <c r="V40" s="35"/>
    </row>
    <row r="41" spans="11:22" x14ac:dyDescent="0.25">
      <c r="K41" s="50"/>
      <c r="L41" s="50"/>
      <c r="M41" s="50"/>
      <c r="N41" s="50"/>
      <c r="O41" s="50"/>
      <c r="P41" s="50"/>
      <c r="Q41" s="50"/>
      <c r="R41" s="50"/>
      <c r="S41" s="50"/>
      <c r="V41" s="35"/>
    </row>
    <row r="42" spans="11:22" x14ac:dyDescent="0.25">
      <c r="K42" s="50"/>
      <c r="L42" s="50"/>
      <c r="M42" s="50"/>
      <c r="N42" s="50"/>
      <c r="O42" s="50"/>
      <c r="P42" s="50"/>
      <c r="Q42" s="50"/>
      <c r="R42" s="50"/>
      <c r="S42" s="50"/>
      <c r="V42" s="35"/>
    </row>
    <row r="43" spans="11:22" x14ac:dyDescent="0.25">
      <c r="K43" s="50"/>
      <c r="L43" s="50"/>
      <c r="M43" s="50"/>
      <c r="N43" s="50"/>
      <c r="O43" s="50"/>
      <c r="P43" s="50"/>
      <c r="Q43" s="50"/>
      <c r="R43" s="50"/>
      <c r="S43" s="50"/>
      <c r="V43" s="35"/>
    </row>
    <row r="44" spans="11:22" x14ac:dyDescent="0.25">
      <c r="K44" s="50"/>
      <c r="L44" s="50"/>
      <c r="M44" s="50"/>
      <c r="N44" s="50"/>
      <c r="O44" s="50"/>
      <c r="P44" s="50"/>
      <c r="Q44" s="50"/>
      <c r="V44" s="35"/>
    </row>
    <row r="45" spans="11:22" x14ac:dyDescent="0.25">
      <c r="K45" s="50"/>
      <c r="L45" s="50"/>
      <c r="M45" s="50"/>
      <c r="N45" s="50"/>
      <c r="O45" s="50"/>
      <c r="P45" s="50"/>
      <c r="Q45" s="50"/>
      <c r="V45" s="35"/>
    </row>
    <row r="46" spans="11:22" x14ac:dyDescent="0.25">
      <c r="K46" s="50"/>
      <c r="L46" s="50"/>
      <c r="M46" s="50"/>
      <c r="N46" s="50"/>
      <c r="O46" s="50"/>
      <c r="P46" s="50"/>
      <c r="Q46" s="50"/>
      <c r="V46" s="35"/>
    </row>
    <row r="47" spans="11:22" x14ac:dyDescent="0.25">
      <c r="V47" s="35"/>
    </row>
    <row r="48" spans="11:22" x14ac:dyDescent="0.25">
      <c r="V48" s="35"/>
    </row>
    <row r="49" spans="22:22" x14ac:dyDescent="0.25">
      <c r="V49" s="35"/>
    </row>
  </sheetData>
  <sheetProtection algorithmName="SHA-512" hashValue="pPaCHvvMihQJagX+P/Km7ZgnEG6qgEyLKUhUPdzSfMtxNbEoz7TxlyWIMU3urKNyGUnLOjFYWztaq+muZ6DZiA==" saltValue="dBeNb4GNmgEk102tyV/L8w==" spinCount="100000" sheet="1" objects="1" scenarios="1"/>
  <mergeCells count="5">
    <mergeCell ref="T3:T4"/>
    <mergeCell ref="V3:V4"/>
    <mergeCell ref="W2:W4"/>
    <mergeCell ref="K2:T2"/>
    <mergeCell ref="U2:V2"/>
  </mergeCells>
  <conditionalFormatting sqref="B30:C1048576 B1:C25">
    <cfRule type="duplicateValues" dxfId="5" priority="29"/>
  </conditionalFormatting>
  <conditionalFormatting sqref="C30:C1048576 C1:C25">
    <cfRule type="duplicateValues" dxfId="4" priority="3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568B-7ADE-4CB8-9817-5B98AD9A2904}">
  <dimension ref="A1:Z37"/>
  <sheetViews>
    <sheetView workbookViewId="0">
      <selection activeCell="D15" sqref="D15:D16"/>
    </sheetView>
  </sheetViews>
  <sheetFormatPr defaultRowHeight="13.5" x14ac:dyDescent="0.25"/>
  <cols>
    <col min="1" max="1" width="8.5703125" style="9" customWidth="1"/>
    <col min="2" max="2" width="15.7109375" style="8" customWidth="1"/>
    <col min="3" max="3" width="13.7109375" style="8" customWidth="1"/>
    <col min="4" max="4" width="23" style="56" customWidth="1"/>
    <col min="5" max="5" width="11.42578125" style="9" customWidth="1"/>
    <col min="6" max="6" width="9.140625" style="9"/>
    <col min="7" max="7" width="10.140625" style="9" customWidth="1"/>
    <col min="8" max="8" width="9.42578125" style="9" customWidth="1"/>
    <col min="9" max="9" width="10.7109375" style="9" customWidth="1"/>
    <col min="10" max="10" width="11.7109375" style="9" customWidth="1"/>
    <col min="11" max="18" width="10.7109375" style="5" customWidth="1"/>
    <col min="19" max="19" width="30.140625" style="5" bestFit="1" customWidth="1"/>
    <col min="20" max="24" width="10.7109375" style="5" customWidth="1"/>
    <col min="25" max="25" width="30.28515625" style="5" bestFit="1" customWidth="1"/>
    <col min="26" max="26" width="31.28515625" style="5" bestFit="1" customWidth="1"/>
    <col min="27" max="16384" width="9.140625" style="8"/>
  </cols>
  <sheetData>
    <row r="1" spans="1:26" x14ac:dyDescent="0.25">
      <c r="A1" s="22" t="s">
        <v>202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0.1" customHeight="1" x14ac:dyDescent="0.25">
      <c r="A3" s="71" t="s">
        <v>158</v>
      </c>
      <c r="B3" s="71" t="s">
        <v>1</v>
      </c>
      <c r="C3" s="71" t="s">
        <v>180</v>
      </c>
      <c r="D3" s="71" t="s">
        <v>3</v>
      </c>
      <c r="E3" s="71" t="s">
        <v>4</v>
      </c>
      <c r="F3" s="71" t="s">
        <v>5</v>
      </c>
      <c r="G3" s="73" t="s">
        <v>6</v>
      </c>
      <c r="H3" s="73" t="s">
        <v>7</v>
      </c>
      <c r="I3" s="71" t="s">
        <v>157</v>
      </c>
      <c r="J3" s="71" t="s">
        <v>156</v>
      </c>
      <c r="K3" s="2" t="s">
        <v>152</v>
      </c>
      <c r="L3" s="2" t="s">
        <v>152</v>
      </c>
      <c r="M3" s="2" t="s">
        <v>153</v>
      </c>
      <c r="N3" s="2" t="s">
        <v>153</v>
      </c>
      <c r="O3" s="2" t="s">
        <v>154</v>
      </c>
      <c r="P3" s="2" t="s">
        <v>154</v>
      </c>
      <c r="Q3" s="2" t="s">
        <v>155</v>
      </c>
      <c r="R3" s="2" t="s">
        <v>155</v>
      </c>
      <c r="S3" s="72" t="s">
        <v>135</v>
      </c>
      <c r="T3" s="76" t="s">
        <v>182</v>
      </c>
      <c r="U3" s="76" t="s">
        <v>183</v>
      </c>
      <c r="V3" s="76" t="s">
        <v>184</v>
      </c>
      <c r="W3" s="76" t="s">
        <v>185</v>
      </c>
      <c r="X3" s="76" t="s">
        <v>186</v>
      </c>
      <c r="Y3" s="72" t="s">
        <v>136</v>
      </c>
      <c r="Z3" s="72" t="s">
        <v>137</v>
      </c>
    </row>
    <row r="4" spans="1:26" s="9" customFormat="1" x14ac:dyDescent="0.25">
      <c r="A4" s="71"/>
      <c r="B4" s="71"/>
      <c r="C4" s="71"/>
      <c r="D4" s="71"/>
      <c r="E4" s="71"/>
      <c r="F4" s="71"/>
      <c r="G4" s="74"/>
      <c r="H4" s="74"/>
      <c r="I4" s="71"/>
      <c r="J4" s="71"/>
      <c r="K4" s="4" t="s">
        <v>22</v>
      </c>
      <c r="L4" s="4" t="s">
        <v>22</v>
      </c>
      <c r="M4" s="4" t="s">
        <v>22</v>
      </c>
      <c r="N4" s="4" t="s">
        <v>22</v>
      </c>
      <c r="O4" s="4" t="s">
        <v>22</v>
      </c>
      <c r="P4" s="4" t="s">
        <v>22</v>
      </c>
      <c r="Q4" s="4" t="s">
        <v>22</v>
      </c>
      <c r="R4" s="4" t="s">
        <v>22</v>
      </c>
      <c r="S4" s="72"/>
      <c r="T4" s="76"/>
      <c r="U4" s="76"/>
      <c r="V4" s="76"/>
      <c r="W4" s="76"/>
      <c r="X4" s="76"/>
      <c r="Y4" s="72"/>
      <c r="Z4" s="72"/>
    </row>
    <row r="5" spans="1:26" s="9" customFormat="1" x14ac:dyDescent="0.25">
      <c r="A5" s="71"/>
      <c r="B5" s="71"/>
      <c r="C5" s="71"/>
      <c r="D5" s="71"/>
      <c r="E5" s="71"/>
      <c r="F5" s="71"/>
      <c r="G5" s="75"/>
      <c r="H5" s="75"/>
      <c r="I5" s="71"/>
      <c r="J5" s="71"/>
      <c r="K5" s="11" t="s">
        <v>127</v>
      </c>
      <c r="L5" s="11" t="s">
        <v>128</v>
      </c>
      <c r="M5" s="11" t="s">
        <v>127</v>
      </c>
      <c r="N5" s="11" t="s">
        <v>128</v>
      </c>
      <c r="O5" s="11" t="s">
        <v>127</v>
      </c>
      <c r="P5" s="11" t="s">
        <v>128</v>
      </c>
      <c r="Q5" s="11" t="s">
        <v>127</v>
      </c>
      <c r="R5" s="11" t="s">
        <v>128</v>
      </c>
      <c r="S5" s="72"/>
      <c r="T5" s="4" t="s">
        <v>23</v>
      </c>
      <c r="U5" s="4" t="s">
        <v>23</v>
      </c>
      <c r="V5" s="4" t="s">
        <v>23</v>
      </c>
      <c r="W5" s="4" t="s">
        <v>23</v>
      </c>
      <c r="X5" s="4" t="s">
        <v>23</v>
      </c>
      <c r="Y5" s="72"/>
      <c r="Z5" s="72"/>
    </row>
    <row r="6" spans="1:26" s="14" customFormat="1" x14ac:dyDescent="0.25">
      <c r="A6" s="67">
        <v>1</v>
      </c>
      <c r="B6" s="67" t="s">
        <v>50</v>
      </c>
      <c r="C6" s="11" t="s">
        <v>162</v>
      </c>
      <c r="D6" s="69" t="s">
        <v>51</v>
      </c>
      <c r="E6" s="67" t="s">
        <v>52</v>
      </c>
      <c r="F6" s="67" t="s">
        <v>53</v>
      </c>
      <c r="G6" s="67" t="s">
        <v>54</v>
      </c>
      <c r="H6" s="67" t="s">
        <v>30</v>
      </c>
      <c r="I6" s="67">
        <v>289872</v>
      </c>
      <c r="J6" s="67">
        <v>4974406</v>
      </c>
      <c r="K6" s="15">
        <v>3.9500000000000001E-4</v>
      </c>
      <c r="L6" s="16">
        <v>5.5999999999999995E-4</v>
      </c>
      <c r="M6" s="15">
        <v>1.005E-3</v>
      </c>
      <c r="N6" s="16">
        <v>6.1000000000000004E-3</v>
      </c>
      <c r="O6" s="11"/>
      <c r="P6" s="11"/>
      <c r="Q6" s="11"/>
      <c r="R6" s="11"/>
      <c r="S6" s="58" t="s">
        <v>150</v>
      </c>
      <c r="T6" s="63"/>
      <c r="U6" s="63"/>
      <c r="V6" s="63"/>
      <c r="W6" s="63"/>
      <c r="X6" s="63"/>
      <c r="Y6" s="63"/>
      <c r="Z6" s="58" t="s">
        <v>150</v>
      </c>
    </row>
    <row r="7" spans="1:26" s="14" customFormat="1" x14ac:dyDescent="0.25">
      <c r="A7" s="68"/>
      <c r="B7" s="68"/>
      <c r="C7" s="11" t="s">
        <v>163</v>
      </c>
      <c r="D7" s="70"/>
      <c r="E7" s="68"/>
      <c r="F7" s="68"/>
      <c r="G7" s="68"/>
      <c r="H7" s="68"/>
      <c r="I7" s="68"/>
      <c r="J7" s="68"/>
      <c r="K7" s="15">
        <v>2.5599999999999999E-4</v>
      </c>
      <c r="L7" s="16">
        <v>4.8999999999999998E-4</v>
      </c>
      <c r="M7" s="16">
        <v>1.12E-4</v>
      </c>
      <c r="N7" s="16">
        <v>7.2999999999999996E-4</v>
      </c>
      <c r="O7" s="11"/>
      <c r="P7" s="11"/>
      <c r="Q7" s="11"/>
      <c r="R7" s="11"/>
      <c r="S7" s="59"/>
      <c r="T7" s="64"/>
      <c r="U7" s="64"/>
      <c r="V7" s="64"/>
      <c r="W7" s="64"/>
      <c r="X7" s="64"/>
      <c r="Y7" s="64"/>
      <c r="Z7" s="59"/>
    </row>
    <row r="8" spans="1:26" s="14" customFormat="1" x14ac:dyDescent="0.25">
      <c r="A8" s="67">
        <v>2</v>
      </c>
      <c r="B8" s="67" t="s">
        <v>55</v>
      </c>
      <c r="C8" s="11" t="s">
        <v>164</v>
      </c>
      <c r="D8" s="69" t="s">
        <v>51</v>
      </c>
      <c r="E8" s="67" t="s">
        <v>52</v>
      </c>
      <c r="F8" s="67" t="s">
        <v>53</v>
      </c>
      <c r="G8" s="67" t="s">
        <v>54</v>
      </c>
      <c r="H8" s="67" t="s">
        <v>30</v>
      </c>
      <c r="I8" s="67">
        <v>289306</v>
      </c>
      <c r="J8" s="67">
        <v>4973231</v>
      </c>
      <c r="K8" s="15">
        <v>3.6900000000000002E-4</v>
      </c>
      <c r="L8" s="16">
        <v>5.9000000000000003E-4</v>
      </c>
      <c r="M8" s="15">
        <v>3.9899999999999999E-4</v>
      </c>
      <c r="N8" s="16">
        <v>1.6000000000000001E-3</v>
      </c>
      <c r="O8" s="11"/>
      <c r="P8" s="11"/>
      <c r="Q8" s="11"/>
      <c r="R8" s="11"/>
      <c r="S8" s="58" t="s">
        <v>150</v>
      </c>
      <c r="T8" s="63"/>
      <c r="U8" s="63"/>
      <c r="V8" s="63"/>
      <c r="W8" s="63"/>
      <c r="X8" s="63"/>
      <c r="Y8" s="63"/>
      <c r="Z8" s="58" t="s">
        <v>150</v>
      </c>
    </row>
    <row r="9" spans="1:26" s="14" customFormat="1" x14ac:dyDescent="0.25">
      <c r="A9" s="68"/>
      <c r="B9" s="68"/>
      <c r="C9" s="11" t="s">
        <v>165</v>
      </c>
      <c r="D9" s="70"/>
      <c r="E9" s="68"/>
      <c r="F9" s="68"/>
      <c r="G9" s="68"/>
      <c r="H9" s="68"/>
      <c r="I9" s="68"/>
      <c r="J9" s="68"/>
      <c r="K9" s="15">
        <v>2.41E-4</v>
      </c>
      <c r="L9" s="16">
        <v>6.9999999999999999E-4</v>
      </c>
      <c r="M9" s="15">
        <v>2.3599999999999999E-4</v>
      </c>
      <c r="N9" s="16">
        <v>1.1000000000000001E-3</v>
      </c>
      <c r="O9" s="11"/>
      <c r="P9" s="11"/>
      <c r="Q9" s="11"/>
      <c r="R9" s="11"/>
      <c r="S9" s="59"/>
      <c r="T9" s="64"/>
      <c r="U9" s="64"/>
      <c r="V9" s="64"/>
      <c r="W9" s="64"/>
      <c r="X9" s="64"/>
      <c r="Y9" s="64"/>
      <c r="Z9" s="59"/>
    </row>
    <row r="10" spans="1:26" s="14" customFormat="1" x14ac:dyDescent="0.25">
      <c r="A10" s="11">
        <v>3</v>
      </c>
      <c r="B10" s="10" t="s">
        <v>84</v>
      </c>
      <c r="C10" s="11">
        <v>70031</v>
      </c>
      <c r="D10" s="57" t="s">
        <v>85</v>
      </c>
      <c r="E10" s="11" t="s">
        <v>86</v>
      </c>
      <c r="F10" s="12" t="s">
        <v>87</v>
      </c>
      <c r="G10" s="11" t="s">
        <v>29</v>
      </c>
      <c r="H10" s="11" t="s">
        <v>30</v>
      </c>
      <c r="I10" s="11">
        <v>307639</v>
      </c>
      <c r="J10" s="11">
        <v>4982484</v>
      </c>
      <c r="K10" s="16" t="s">
        <v>130</v>
      </c>
      <c r="L10" s="16">
        <v>1E-4</v>
      </c>
      <c r="M10" s="4"/>
      <c r="N10" s="4"/>
      <c r="O10" s="4"/>
      <c r="P10" s="4"/>
      <c r="Q10" s="4"/>
      <c r="R10" s="4"/>
      <c r="S10" s="18" t="s">
        <v>151</v>
      </c>
      <c r="T10" s="3"/>
      <c r="U10" s="3"/>
      <c r="V10" s="3"/>
      <c r="W10" s="3"/>
      <c r="X10" s="3"/>
      <c r="Y10" s="3"/>
      <c r="Z10" s="18" t="s">
        <v>151</v>
      </c>
    </row>
    <row r="11" spans="1:26" s="14" customFormat="1" x14ac:dyDescent="0.25">
      <c r="A11" s="67">
        <v>4</v>
      </c>
      <c r="B11" s="67" t="s">
        <v>56</v>
      </c>
      <c r="C11" s="11" t="s">
        <v>166</v>
      </c>
      <c r="D11" s="69" t="s">
        <v>57</v>
      </c>
      <c r="E11" s="67" t="s">
        <v>58</v>
      </c>
      <c r="F11" s="67" t="s">
        <v>59</v>
      </c>
      <c r="G11" s="67" t="s">
        <v>29</v>
      </c>
      <c r="H11" s="67" t="s">
        <v>30</v>
      </c>
      <c r="I11" s="67">
        <v>346385</v>
      </c>
      <c r="J11" s="67">
        <v>5020052</v>
      </c>
      <c r="K11" s="15">
        <v>2.2900000000000001E-4</v>
      </c>
      <c r="L11" s="16">
        <v>5.6999999999999998E-4</v>
      </c>
      <c r="M11" s="15">
        <v>1.0362E-2</v>
      </c>
      <c r="N11" s="16">
        <v>2.8799999999999999E-2</v>
      </c>
      <c r="O11" s="11"/>
      <c r="P11" s="11"/>
      <c r="Q11" s="11"/>
      <c r="R11" s="11"/>
      <c r="S11" s="58" t="s">
        <v>150</v>
      </c>
      <c r="T11" s="63"/>
      <c r="U11" s="63"/>
      <c r="V11" s="63"/>
      <c r="W11" s="63"/>
      <c r="X11" s="63"/>
      <c r="Y11" s="63"/>
      <c r="Z11" s="58" t="s">
        <v>150</v>
      </c>
    </row>
    <row r="12" spans="1:26" s="14" customFormat="1" x14ac:dyDescent="0.25">
      <c r="A12" s="68"/>
      <c r="B12" s="68"/>
      <c r="C12" s="11" t="s">
        <v>167</v>
      </c>
      <c r="D12" s="70"/>
      <c r="E12" s="68"/>
      <c r="F12" s="68"/>
      <c r="G12" s="68"/>
      <c r="H12" s="68"/>
      <c r="I12" s="68"/>
      <c r="J12" s="68"/>
      <c r="K12" s="16">
        <v>1.07E-4</v>
      </c>
      <c r="L12" s="16">
        <v>2.0000000000000001E-4</v>
      </c>
      <c r="M12" s="16">
        <v>9.5000000000000005E-5</v>
      </c>
      <c r="N12" s="16">
        <v>4.6999999999999999E-4</v>
      </c>
      <c r="O12" s="11"/>
      <c r="P12" s="11"/>
      <c r="Q12" s="11"/>
      <c r="R12" s="11"/>
      <c r="S12" s="59"/>
      <c r="T12" s="64"/>
      <c r="U12" s="64"/>
      <c r="V12" s="64"/>
      <c r="W12" s="64"/>
      <c r="X12" s="64"/>
      <c r="Y12" s="64"/>
      <c r="Z12" s="59"/>
    </row>
    <row r="13" spans="1:26" s="14" customFormat="1" x14ac:dyDescent="0.25">
      <c r="A13" s="67">
        <v>5</v>
      </c>
      <c r="B13" s="67" t="s">
        <v>60</v>
      </c>
      <c r="C13" s="11" t="s">
        <v>168</v>
      </c>
      <c r="D13" s="69" t="s">
        <v>57</v>
      </c>
      <c r="E13" s="67" t="s">
        <v>58</v>
      </c>
      <c r="F13" s="67" t="s">
        <v>59</v>
      </c>
      <c r="G13" s="67" t="s">
        <v>29</v>
      </c>
      <c r="H13" s="67" t="s">
        <v>30</v>
      </c>
      <c r="I13" s="67">
        <v>347426</v>
      </c>
      <c r="J13" s="67">
        <v>5018730</v>
      </c>
      <c r="K13" s="16">
        <v>1.5100000000000001E-4</v>
      </c>
      <c r="L13" s="16">
        <v>3.3E-4</v>
      </c>
      <c r="M13" s="15">
        <v>2.6220000000000002E-3</v>
      </c>
      <c r="N13" s="16">
        <v>4.7699999999999999E-3</v>
      </c>
      <c r="O13" s="11"/>
      <c r="P13" s="11"/>
      <c r="Q13" s="11"/>
      <c r="R13" s="11"/>
      <c r="S13" s="58" t="s">
        <v>150</v>
      </c>
      <c r="T13" s="63"/>
      <c r="U13" s="63"/>
      <c r="V13" s="63"/>
      <c r="W13" s="63"/>
      <c r="X13" s="63"/>
      <c r="Y13" s="63"/>
      <c r="Z13" s="58" t="s">
        <v>150</v>
      </c>
    </row>
    <row r="14" spans="1:26" s="14" customFormat="1" x14ac:dyDescent="0.25">
      <c r="A14" s="68"/>
      <c r="B14" s="68"/>
      <c r="C14" s="11" t="s">
        <v>169</v>
      </c>
      <c r="D14" s="70"/>
      <c r="E14" s="68"/>
      <c r="F14" s="68"/>
      <c r="G14" s="68"/>
      <c r="H14" s="68"/>
      <c r="I14" s="68"/>
      <c r="J14" s="68"/>
      <c r="K14" s="16">
        <v>8.5000000000000006E-5</v>
      </c>
      <c r="L14" s="16">
        <v>2.2000000000000001E-4</v>
      </c>
      <c r="M14" s="16">
        <v>5.7000000000000003E-5</v>
      </c>
      <c r="N14" s="16">
        <v>4.2999999999999999E-4</v>
      </c>
      <c r="O14" s="11"/>
      <c r="P14" s="11"/>
      <c r="Q14" s="11"/>
      <c r="R14" s="11"/>
      <c r="S14" s="59"/>
      <c r="T14" s="64"/>
      <c r="U14" s="64"/>
      <c r="V14" s="64"/>
      <c r="W14" s="64"/>
      <c r="X14" s="64"/>
      <c r="Y14" s="64"/>
      <c r="Z14" s="59"/>
    </row>
    <row r="15" spans="1:26" s="14" customFormat="1" x14ac:dyDescent="0.25">
      <c r="A15" s="67">
        <v>6</v>
      </c>
      <c r="B15" s="67" t="s">
        <v>61</v>
      </c>
      <c r="C15" s="11" t="s">
        <v>170</v>
      </c>
      <c r="D15" s="69" t="s">
        <v>57</v>
      </c>
      <c r="E15" s="67" t="s">
        <v>58</v>
      </c>
      <c r="F15" s="67" t="s">
        <v>59</v>
      </c>
      <c r="G15" s="67" t="s">
        <v>29</v>
      </c>
      <c r="H15" s="67" t="s">
        <v>30</v>
      </c>
      <c r="I15" s="67">
        <v>349144</v>
      </c>
      <c r="J15" s="67">
        <v>5017515</v>
      </c>
      <c r="K15" s="16">
        <v>1.3799999999999999E-4</v>
      </c>
      <c r="L15" s="16">
        <v>2.5999999999999998E-4</v>
      </c>
      <c r="M15" s="15">
        <v>1.7699999999999999E-4</v>
      </c>
      <c r="N15" s="16">
        <v>1.6000000000000001E-3</v>
      </c>
      <c r="O15" s="11"/>
      <c r="P15" s="11"/>
      <c r="Q15" s="11"/>
      <c r="R15" s="11"/>
      <c r="S15" s="58" t="s">
        <v>150</v>
      </c>
      <c r="T15" s="63"/>
      <c r="U15" s="63"/>
      <c r="V15" s="63"/>
      <c r="W15" s="63"/>
      <c r="X15" s="63"/>
      <c r="Y15" s="63"/>
      <c r="Z15" s="58" t="s">
        <v>150</v>
      </c>
    </row>
    <row r="16" spans="1:26" s="14" customFormat="1" x14ac:dyDescent="0.25">
      <c r="A16" s="68"/>
      <c r="B16" s="68"/>
      <c r="C16" s="11" t="s">
        <v>171</v>
      </c>
      <c r="D16" s="70"/>
      <c r="E16" s="68"/>
      <c r="F16" s="68"/>
      <c r="G16" s="68"/>
      <c r="H16" s="68"/>
      <c r="I16" s="68"/>
      <c r="J16" s="68"/>
      <c r="K16" s="16">
        <v>9.5000000000000005E-5</v>
      </c>
      <c r="L16" s="16">
        <v>1.8000000000000001E-4</v>
      </c>
      <c r="M16" s="16">
        <v>7.7000000000000001E-5</v>
      </c>
      <c r="N16" s="16">
        <v>3.6999999999999999E-4</v>
      </c>
      <c r="O16" s="11"/>
      <c r="P16" s="11"/>
      <c r="Q16" s="11"/>
      <c r="R16" s="11"/>
      <c r="S16" s="59"/>
      <c r="T16" s="64"/>
      <c r="U16" s="64"/>
      <c r="V16" s="64"/>
      <c r="W16" s="64"/>
      <c r="X16" s="64"/>
      <c r="Y16" s="64"/>
      <c r="Z16" s="59"/>
    </row>
    <row r="17" spans="1:26" s="14" customFormat="1" x14ac:dyDescent="0.25">
      <c r="A17" s="67">
        <v>7</v>
      </c>
      <c r="B17" s="67" t="s">
        <v>25</v>
      </c>
      <c r="C17" s="11" t="s">
        <v>172</v>
      </c>
      <c r="D17" s="69" t="s">
        <v>26</v>
      </c>
      <c r="E17" s="67" t="s">
        <v>27</v>
      </c>
      <c r="F17" s="67" t="s">
        <v>28</v>
      </c>
      <c r="G17" s="67" t="s">
        <v>29</v>
      </c>
      <c r="H17" s="67" t="s">
        <v>30</v>
      </c>
      <c r="I17" s="67">
        <v>494647</v>
      </c>
      <c r="J17" s="67">
        <v>4818143</v>
      </c>
      <c r="K17" s="15">
        <v>5.9299999999999999E-4</v>
      </c>
      <c r="L17" s="16">
        <v>9.3000000000000005E-4</v>
      </c>
      <c r="M17" s="19">
        <v>5.3999999999999998E-5</v>
      </c>
      <c r="N17" s="19">
        <v>3.1E-4</v>
      </c>
      <c r="O17" s="4"/>
      <c r="P17" s="4"/>
      <c r="Q17" s="4"/>
      <c r="R17" s="4"/>
      <c r="S17" s="58" t="s">
        <v>150</v>
      </c>
      <c r="T17" s="63"/>
      <c r="U17" s="63"/>
      <c r="V17" s="63"/>
      <c r="W17" s="65">
        <v>7.9000000000000001E-2</v>
      </c>
      <c r="X17" s="63"/>
      <c r="Y17" s="58" t="s">
        <v>150</v>
      </c>
      <c r="Z17" s="58" t="s">
        <v>150</v>
      </c>
    </row>
    <row r="18" spans="1:26" s="14" customFormat="1" x14ac:dyDescent="0.25">
      <c r="A18" s="68"/>
      <c r="B18" s="68"/>
      <c r="C18" s="11" t="s">
        <v>173</v>
      </c>
      <c r="D18" s="70"/>
      <c r="E18" s="68"/>
      <c r="F18" s="68"/>
      <c r="G18" s="68"/>
      <c r="H18" s="68"/>
      <c r="I18" s="68"/>
      <c r="J18" s="68"/>
      <c r="K18" s="15">
        <v>2.7300000000000002E-4</v>
      </c>
      <c r="L18" s="16">
        <v>1.0399999999999999E-3</v>
      </c>
      <c r="M18" s="19" t="s">
        <v>181</v>
      </c>
      <c r="N18" s="19">
        <v>2.2000000000000001E-4</v>
      </c>
      <c r="O18" s="4"/>
      <c r="P18" s="4"/>
      <c r="Q18" s="4"/>
      <c r="R18" s="4"/>
      <c r="S18" s="59"/>
      <c r="T18" s="64"/>
      <c r="U18" s="64"/>
      <c r="V18" s="64"/>
      <c r="W18" s="66"/>
      <c r="X18" s="64"/>
      <c r="Y18" s="59"/>
      <c r="Z18" s="59"/>
    </row>
    <row r="19" spans="1:26" s="14" customFormat="1" x14ac:dyDescent="0.25">
      <c r="A19" s="11">
        <v>8</v>
      </c>
      <c r="B19" s="10" t="s">
        <v>101</v>
      </c>
      <c r="C19" s="11">
        <v>70101</v>
      </c>
      <c r="D19" s="57" t="s">
        <v>102</v>
      </c>
      <c r="E19" s="11" t="s">
        <v>103</v>
      </c>
      <c r="F19" s="12" t="s">
        <v>104</v>
      </c>
      <c r="G19" s="11" t="s">
        <v>105</v>
      </c>
      <c r="H19" s="11" t="s">
        <v>83</v>
      </c>
      <c r="I19" s="11">
        <v>476548</v>
      </c>
      <c r="J19" s="11">
        <v>4770985</v>
      </c>
      <c r="K19" s="3"/>
      <c r="L19" s="3"/>
      <c r="M19" s="19">
        <v>5.1E-5</v>
      </c>
      <c r="N19" s="19">
        <v>3.6999999999999999E-4</v>
      </c>
      <c r="O19" s="4"/>
      <c r="P19" s="4"/>
      <c r="Q19" s="4"/>
      <c r="R19" s="4"/>
      <c r="S19" s="18" t="s">
        <v>151</v>
      </c>
      <c r="T19" s="3"/>
      <c r="U19" s="3"/>
      <c r="V19" s="3"/>
      <c r="W19" s="3"/>
      <c r="X19" s="3"/>
      <c r="Y19" s="3"/>
      <c r="Z19" s="18" t="s">
        <v>151</v>
      </c>
    </row>
    <row r="20" spans="1:26" s="14" customFormat="1" x14ac:dyDescent="0.25">
      <c r="A20" s="11">
        <v>9</v>
      </c>
      <c r="B20" s="10" t="s">
        <v>31</v>
      </c>
      <c r="C20" s="11">
        <v>70122</v>
      </c>
      <c r="D20" s="57" t="s">
        <v>32</v>
      </c>
      <c r="E20" s="11" t="s">
        <v>33</v>
      </c>
      <c r="F20" s="12" t="s">
        <v>34</v>
      </c>
      <c r="G20" s="11" t="s">
        <v>35</v>
      </c>
      <c r="H20" s="11" t="s">
        <v>30</v>
      </c>
      <c r="I20" s="11">
        <v>340567</v>
      </c>
      <c r="J20" s="11">
        <v>5020541</v>
      </c>
      <c r="K20" s="3"/>
      <c r="L20" s="3"/>
      <c r="M20" s="4"/>
      <c r="N20" s="4"/>
      <c r="O20" s="4"/>
      <c r="P20" s="4"/>
      <c r="Q20" s="4"/>
      <c r="R20" s="4"/>
      <c r="S20" s="4"/>
      <c r="T20" s="16" t="s">
        <v>126</v>
      </c>
      <c r="U20" s="16" t="s">
        <v>126</v>
      </c>
      <c r="V20" s="16" t="s">
        <v>125</v>
      </c>
      <c r="W20" s="16">
        <v>8.3000000000000001E-4</v>
      </c>
      <c r="X20" s="16" t="s">
        <v>124</v>
      </c>
      <c r="Y20" s="18" t="s">
        <v>151</v>
      </c>
      <c r="Z20" s="18" t="s">
        <v>151</v>
      </c>
    </row>
    <row r="21" spans="1:26" s="14" customFormat="1" x14ac:dyDescent="0.25">
      <c r="A21" s="11">
        <v>10</v>
      </c>
      <c r="B21" s="10" t="s">
        <v>36</v>
      </c>
      <c r="C21" s="11">
        <v>70123</v>
      </c>
      <c r="D21" s="57" t="s">
        <v>32</v>
      </c>
      <c r="E21" s="11" t="s">
        <v>33</v>
      </c>
      <c r="F21" s="12" t="s">
        <v>34</v>
      </c>
      <c r="G21" s="11" t="s">
        <v>35</v>
      </c>
      <c r="H21" s="11" t="s">
        <v>30</v>
      </c>
      <c r="I21" s="11">
        <v>328131</v>
      </c>
      <c r="J21" s="11">
        <v>5021714</v>
      </c>
      <c r="K21" s="3"/>
      <c r="L21" s="3"/>
      <c r="M21" s="4"/>
      <c r="N21" s="4"/>
      <c r="O21" s="4"/>
      <c r="P21" s="4"/>
      <c r="Q21" s="4"/>
      <c r="R21" s="4"/>
      <c r="S21" s="4"/>
      <c r="T21" s="16" t="s">
        <v>126</v>
      </c>
      <c r="U21" s="16" t="s">
        <v>126</v>
      </c>
      <c r="V21" s="16" t="s">
        <v>125</v>
      </c>
      <c r="W21" s="16">
        <v>4.2999999999999999E-4</v>
      </c>
      <c r="X21" s="16" t="s">
        <v>124</v>
      </c>
      <c r="Y21" s="18" t="s">
        <v>151</v>
      </c>
      <c r="Z21" s="18" t="s">
        <v>151</v>
      </c>
    </row>
    <row r="22" spans="1:26" s="14" customFormat="1" x14ac:dyDescent="0.25">
      <c r="A22" s="67">
        <v>11</v>
      </c>
      <c r="B22" s="67" t="s">
        <v>62</v>
      </c>
      <c r="C22" s="11" t="s">
        <v>174</v>
      </c>
      <c r="D22" s="69" t="s">
        <v>63</v>
      </c>
      <c r="E22" s="67" t="s">
        <v>64</v>
      </c>
      <c r="F22" s="67" t="s">
        <v>65</v>
      </c>
      <c r="G22" s="67" t="s">
        <v>35</v>
      </c>
      <c r="H22" s="67" t="s">
        <v>30</v>
      </c>
      <c r="I22" s="67">
        <v>336038</v>
      </c>
      <c r="J22" s="67">
        <v>5022756</v>
      </c>
      <c r="K22" s="16">
        <v>8.8999999999999995E-5</v>
      </c>
      <c r="L22" s="16">
        <v>2.0000000000000001E-4</v>
      </c>
      <c r="M22" s="4"/>
      <c r="N22" s="4"/>
      <c r="O22" s="4"/>
      <c r="P22" s="4"/>
      <c r="Q22" s="4"/>
      <c r="R22" s="4"/>
      <c r="S22" s="60" t="s">
        <v>151</v>
      </c>
      <c r="T22" s="63"/>
      <c r="U22" s="63"/>
      <c r="V22" s="63"/>
      <c r="W22" s="63"/>
      <c r="X22" s="63"/>
      <c r="Y22" s="63"/>
      <c r="Z22" s="60" t="s">
        <v>151</v>
      </c>
    </row>
    <row r="23" spans="1:26" s="14" customFormat="1" x14ac:dyDescent="0.25">
      <c r="A23" s="68"/>
      <c r="B23" s="68"/>
      <c r="C23" s="11" t="s">
        <v>175</v>
      </c>
      <c r="D23" s="70"/>
      <c r="E23" s="68"/>
      <c r="F23" s="68"/>
      <c r="G23" s="68"/>
      <c r="H23" s="68"/>
      <c r="I23" s="68"/>
      <c r="J23" s="68"/>
      <c r="K23" s="16">
        <v>1.2300000000000001E-4</v>
      </c>
      <c r="L23" s="16">
        <v>3.1E-4</v>
      </c>
      <c r="M23" s="4"/>
      <c r="N23" s="4"/>
      <c r="O23" s="4"/>
      <c r="P23" s="4"/>
      <c r="Q23" s="4"/>
      <c r="R23" s="4"/>
      <c r="S23" s="61"/>
      <c r="T23" s="64"/>
      <c r="U23" s="64"/>
      <c r="V23" s="64"/>
      <c r="W23" s="64"/>
      <c r="X23" s="64"/>
      <c r="Y23" s="64"/>
      <c r="Z23" s="61"/>
    </row>
    <row r="24" spans="1:26" s="14" customFormat="1" x14ac:dyDescent="0.25">
      <c r="A24" s="11">
        <v>12</v>
      </c>
      <c r="B24" s="10" t="s">
        <v>74</v>
      </c>
      <c r="C24" s="11">
        <v>70141</v>
      </c>
      <c r="D24" s="57" t="s">
        <v>75</v>
      </c>
      <c r="E24" s="11" t="s">
        <v>76</v>
      </c>
      <c r="F24" s="12" t="s">
        <v>77</v>
      </c>
      <c r="G24" s="11" t="s">
        <v>35</v>
      </c>
      <c r="H24" s="11" t="s">
        <v>30</v>
      </c>
      <c r="I24" s="11">
        <v>365837</v>
      </c>
      <c r="J24" s="11">
        <v>4996951</v>
      </c>
      <c r="K24" s="16" t="s">
        <v>130</v>
      </c>
      <c r="L24" s="16">
        <v>9.0000000000000006E-5</v>
      </c>
      <c r="M24" s="4"/>
      <c r="N24" s="4"/>
      <c r="O24" s="4"/>
      <c r="P24" s="4"/>
      <c r="Q24" s="4"/>
      <c r="R24" s="4"/>
      <c r="S24" s="18" t="s">
        <v>151</v>
      </c>
      <c r="T24" s="3"/>
      <c r="U24" s="3"/>
      <c r="V24" s="3"/>
      <c r="W24" s="3"/>
      <c r="X24" s="3"/>
      <c r="Y24" s="3"/>
      <c r="Z24" s="18" t="s">
        <v>151</v>
      </c>
    </row>
    <row r="25" spans="1:26" s="14" customFormat="1" x14ac:dyDescent="0.25">
      <c r="A25" s="11">
        <v>13</v>
      </c>
      <c r="B25" s="10" t="s">
        <v>88</v>
      </c>
      <c r="C25" s="11">
        <v>70161</v>
      </c>
      <c r="D25" s="57" t="s">
        <v>89</v>
      </c>
      <c r="E25" s="11" t="s">
        <v>90</v>
      </c>
      <c r="F25" s="20" t="s">
        <v>91</v>
      </c>
      <c r="G25" s="11" t="s">
        <v>82</v>
      </c>
      <c r="H25" s="11" t="s">
        <v>83</v>
      </c>
      <c r="I25" s="11">
        <v>448526</v>
      </c>
      <c r="J25" s="11">
        <v>4834650</v>
      </c>
      <c r="K25" s="11"/>
      <c r="L25" s="11"/>
      <c r="M25" s="4"/>
      <c r="N25" s="4"/>
      <c r="O25" s="4"/>
      <c r="P25" s="4"/>
      <c r="Q25" s="4"/>
      <c r="R25" s="4"/>
      <c r="S25" s="4"/>
      <c r="T25" s="3"/>
      <c r="U25" s="3"/>
      <c r="V25" s="3"/>
      <c r="W25" s="16">
        <v>2.8E-3</v>
      </c>
      <c r="X25" s="3"/>
      <c r="Y25" s="18" t="s">
        <v>151</v>
      </c>
      <c r="Z25" s="18" t="s">
        <v>151</v>
      </c>
    </row>
    <row r="26" spans="1:26" s="14" customFormat="1" x14ac:dyDescent="0.25">
      <c r="A26" s="11">
        <v>14</v>
      </c>
      <c r="B26" s="10" t="s">
        <v>92</v>
      </c>
      <c r="C26" s="11">
        <v>70163</v>
      </c>
      <c r="D26" s="57" t="s">
        <v>89</v>
      </c>
      <c r="E26" s="11" t="s">
        <v>90</v>
      </c>
      <c r="F26" s="12" t="s">
        <v>91</v>
      </c>
      <c r="G26" s="11" t="s">
        <v>82</v>
      </c>
      <c r="H26" s="11" t="s">
        <v>83</v>
      </c>
      <c r="I26" s="11">
        <v>440705</v>
      </c>
      <c r="J26" s="11">
        <v>4844531</v>
      </c>
      <c r="K26" s="3"/>
      <c r="L26" s="3"/>
      <c r="M26" s="4"/>
      <c r="N26" s="4"/>
      <c r="O26" s="4"/>
      <c r="P26" s="4"/>
      <c r="Q26" s="4"/>
      <c r="R26" s="4"/>
      <c r="S26" s="4"/>
      <c r="T26" s="3"/>
      <c r="U26" s="3"/>
      <c r="V26" s="3"/>
      <c r="W26" s="16">
        <v>7.1000000000000002E-4</v>
      </c>
      <c r="X26" s="3"/>
      <c r="Y26" s="18" t="s">
        <v>151</v>
      </c>
      <c r="Z26" s="18" t="s">
        <v>151</v>
      </c>
    </row>
    <row r="27" spans="1:26" s="14" customFormat="1" x14ac:dyDescent="0.25">
      <c r="A27" s="11">
        <v>15</v>
      </c>
      <c r="B27" s="10" t="s">
        <v>70</v>
      </c>
      <c r="C27" s="11">
        <v>70171</v>
      </c>
      <c r="D27" s="57" t="s">
        <v>71</v>
      </c>
      <c r="E27" s="11" t="s">
        <v>72</v>
      </c>
      <c r="F27" s="12" t="s">
        <v>73</v>
      </c>
      <c r="G27" s="11" t="s">
        <v>35</v>
      </c>
      <c r="H27" s="11" t="s">
        <v>30</v>
      </c>
      <c r="I27" s="11">
        <v>491379</v>
      </c>
      <c r="J27" s="11">
        <v>4809652</v>
      </c>
      <c r="K27" s="3"/>
      <c r="L27" s="3"/>
      <c r="M27" s="19">
        <v>9.6000000000000002E-5</v>
      </c>
      <c r="N27" s="19">
        <v>4.8999999999999998E-4</v>
      </c>
      <c r="O27" s="4"/>
      <c r="P27" s="4"/>
      <c r="Q27" s="4"/>
      <c r="R27" s="4"/>
      <c r="S27" s="18" t="s">
        <v>151</v>
      </c>
      <c r="T27" s="3"/>
      <c r="U27" s="3"/>
      <c r="V27" s="3"/>
      <c r="W27" s="3"/>
      <c r="X27" s="3"/>
      <c r="Y27" s="3"/>
      <c r="Z27" s="18" t="s">
        <v>151</v>
      </c>
    </row>
    <row r="28" spans="1:26" s="14" customFormat="1" x14ac:dyDescent="0.25">
      <c r="A28" s="11">
        <v>16</v>
      </c>
      <c r="B28" s="10" t="s">
        <v>97</v>
      </c>
      <c r="C28" s="11">
        <v>70182</v>
      </c>
      <c r="D28" s="57" t="s">
        <v>98</v>
      </c>
      <c r="E28" s="11" t="s">
        <v>99</v>
      </c>
      <c r="F28" s="12" t="s">
        <v>100</v>
      </c>
      <c r="G28" s="11" t="s">
        <v>82</v>
      </c>
      <c r="H28" s="11" t="s">
        <v>83</v>
      </c>
      <c r="I28" s="11">
        <v>532200</v>
      </c>
      <c r="J28" s="11">
        <v>4766035</v>
      </c>
      <c r="K28" s="11"/>
      <c r="L28" s="11"/>
      <c r="M28" s="19">
        <v>6.8999999999999997E-5</v>
      </c>
      <c r="N28" s="19">
        <v>5.5999999999999995E-4</v>
      </c>
      <c r="O28" s="4"/>
      <c r="P28" s="4"/>
      <c r="Q28" s="4"/>
      <c r="R28" s="4"/>
      <c r="S28" s="18" t="s">
        <v>151</v>
      </c>
      <c r="T28" s="3"/>
      <c r="U28" s="3"/>
      <c r="V28" s="3"/>
      <c r="W28" s="3"/>
      <c r="X28" s="3"/>
      <c r="Y28" s="3"/>
      <c r="Z28" s="18" t="s">
        <v>151</v>
      </c>
    </row>
    <row r="29" spans="1:26" s="14" customFormat="1" x14ac:dyDescent="0.25">
      <c r="A29" s="11">
        <v>17</v>
      </c>
      <c r="B29" s="10" t="s">
        <v>78</v>
      </c>
      <c r="C29" s="11">
        <v>70191</v>
      </c>
      <c r="D29" s="57" t="s">
        <v>79</v>
      </c>
      <c r="E29" s="11" t="s">
        <v>80</v>
      </c>
      <c r="F29" s="12" t="s">
        <v>81</v>
      </c>
      <c r="G29" s="11" t="s">
        <v>82</v>
      </c>
      <c r="H29" s="11" t="s">
        <v>83</v>
      </c>
      <c r="I29" s="11">
        <v>353039</v>
      </c>
      <c r="J29" s="11">
        <v>4975117</v>
      </c>
      <c r="K29" s="16" t="s">
        <v>130</v>
      </c>
      <c r="L29" s="16" t="s">
        <v>130</v>
      </c>
      <c r="M29" s="4"/>
      <c r="N29" s="4"/>
      <c r="O29" s="4"/>
      <c r="P29" s="4"/>
      <c r="Q29" s="4"/>
      <c r="R29" s="4"/>
      <c r="S29" s="18" t="s">
        <v>151</v>
      </c>
      <c r="T29" s="3"/>
      <c r="U29" s="3"/>
      <c r="V29" s="3"/>
      <c r="W29" s="3"/>
      <c r="X29" s="3"/>
      <c r="Y29" s="3"/>
      <c r="Z29" s="18" t="s">
        <v>151</v>
      </c>
    </row>
    <row r="30" spans="1:26" s="14" customFormat="1" x14ac:dyDescent="0.25">
      <c r="A30" s="67">
        <v>18</v>
      </c>
      <c r="B30" s="67" t="s">
        <v>37</v>
      </c>
      <c r="C30" s="11" t="s">
        <v>176</v>
      </c>
      <c r="D30" s="69" t="s">
        <v>38</v>
      </c>
      <c r="E30" s="67" t="s">
        <v>39</v>
      </c>
      <c r="F30" s="67" t="s">
        <v>40</v>
      </c>
      <c r="G30" s="67" t="s">
        <v>29</v>
      </c>
      <c r="H30" s="67" t="s">
        <v>30</v>
      </c>
      <c r="I30" s="67">
        <v>476411</v>
      </c>
      <c r="J30" s="67">
        <v>4818207</v>
      </c>
      <c r="K30" s="16">
        <v>1.2E-4</v>
      </c>
      <c r="L30" s="16">
        <v>3.3E-4</v>
      </c>
      <c r="M30" s="19">
        <v>7.7999999999999999E-5</v>
      </c>
      <c r="N30" s="19">
        <v>4.2999999999999999E-4</v>
      </c>
      <c r="O30" s="4"/>
      <c r="P30" s="4"/>
      <c r="Q30" s="4"/>
      <c r="R30" s="4"/>
      <c r="S30" s="60" t="s">
        <v>151</v>
      </c>
      <c r="T30" s="63"/>
      <c r="U30" s="63"/>
      <c r="V30" s="63"/>
      <c r="W30" s="63"/>
      <c r="X30" s="63"/>
      <c r="Y30" s="63"/>
      <c r="Z30" s="60" t="s">
        <v>151</v>
      </c>
    </row>
    <row r="31" spans="1:26" s="14" customFormat="1" x14ac:dyDescent="0.25">
      <c r="A31" s="68"/>
      <c r="B31" s="68"/>
      <c r="C31" s="11" t="s">
        <v>177</v>
      </c>
      <c r="D31" s="70"/>
      <c r="E31" s="68"/>
      <c r="F31" s="68"/>
      <c r="G31" s="68"/>
      <c r="H31" s="68"/>
      <c r="I31" s="68"/>
      <c r="J31" s="68"/>
      <c r="K31" s="16">
        <v>8.5000000000000006E-5</v>
      </c>
      <c r="L31" s="16">
        <v>2.3000000000000001E-4</v>
      </c>
      <c r="M31" s="19">
        <v>4.8999999999999998E-5</v>
      </c>
      <c r="N31" s="19">
        <v>3.6999999999999999E-4</v>
      </c>
      <c r="O31" s="4"/>
      <c r="P31" s="4"/>
      <c r="Q31" s="4"/>
      <c r="R31" s="4"/>
      <c r="S31" s="61"/>
      <c r="T31" s="64"/>
      <c r="U31" s="64"/>
      <c r="V31" s="64"/>
      <c r="W31" s="64"/>
      <c r="X31" s="64"/>
      <c r="Y31" s="64"/>
      <c r="Z31" s="61"/>
    </row>
    <row r="32" spans="1:26" s="14" customFormat="1" x14ac:dyDescent="0.25">
      <c r="A32" s="67">
        <v>19</v>
      </c>
      <c r="B32" s="67" t="s">
        <v>45</v>
      </c>
      <c r="C32" s="11" t="s">
        <v>178</v>
      </c>
      <c r="D32" s="69" t="s">
        <v>46</v>
      </c>
      <c r="E32" s="67" t="s">
        <v>47</v>
      </c>
      <c r="F32" s="67" t="s">
        <v>48</v>
      </c>
      <c r="G32" s="67" t="s">
        <v>29</v>
      </c>
      <c r="H32" s="67" t="s">
        <v>30</v>
      </c>
      <c r="I32" s="67">
        <v>492068</v>
      </c>
      <c r="J32" s="67">
        <v>4822425</v>
      </c>
      <c r="K32" s="15">
        <v>2.4000000000000001E-4</v>
      </c>
      <c r="L32" s="16">
        <v>3.6999999999999999E-4</v>
      </c>
      <c r="M32" s="15">
        <v>1.3100000000000001E-4</v>
      </c>
      <c r="N32" s="19">
        <v>1.1000000000000001E-3</v>
      </c>
      <c r="O32" s="4"/>
      <c r="P32" s="4"/>
      <c r="Q32" s="4"/>
      <c r="R32" s="4"/>
      <c r="S32" s="58" t="s">
        <v>150</v>
      </c>
      <c r="T32" s="63"/>
      <c r="U32" s="63"/>
      <c r="V32" s="63"/>
      <c r="W32" s="63"/>
      <c r="X32" s="63"/>
      <c r="Y32" s="63"/>
      <c r="Z32" s="62" t="s">
        <v>150</v>
      </c>
    </row>
    <row r="33" spans="1:26" s="14" customFormat="1" x14ac:dyDescent="0.25">
      <c r="A33" s="68"/>
      <c r="B33" s="68"/>
      <c r="C33" s="11" t="s">
        <v>179</v>
      </c>
      <c r="D33" s="70"/>
      <c r="E33" s="68"/>
      <c r="F33" s="68"/>
      <c r="G33" s="68"/>
      <c r="H33" s="68"/>
      <c r="I33" s="68"/>
      <c r="J33" s="68"/>
      <c r="K33" s="16">
        <v>1.84E-4</v>
      </c>
      <c r="L33" s="16">
        <v>4.2000000000000002E-4</v>
      </c>
      <c r="M33" s="19">
        <v>6.4999999999999994E-5</v>
      </c>
      <c r="N33" s="19">
        <v>4.2999999999999999E-4</v>
      </c>
      <c r="O33" s="4"/>
      <c r="P33" s="4"/>
      <c r="Q33" s="4"/>
      <c r="R33" s="4"/>
      <c r="S33" s="59"/>
      <c r="T33" s="64"/>
      <c r="U33" s="64"/>
      <c r="V33" s="64"/>
      <c r="W33" s="64"/>
      <c r="X33" s="64"/>
      <c r="Y33" s="64"/>
      <c r="Z33" s="62"/>
    </row>
    <row r="34" spans="1:26" s="14" customFormat="1" x14ac:dyDescent="0.25">
      <c r="A34" s="11">
        <v>20</v>
      </c>
      <c r="B34" s="10" t="s">
        <v>49</v>
      </c>
      <c r="C34" s="11">
        <v>70204</v>
      </c>
      <c r="D34" s="57" t="s">
        <v>46</v>
      </c>
      <c r="E34" s="11" t="s">
        <v>47</v>
      </c>
      <c r="F34" s="12" t="s">
        <v>48</v>
      </c>
      <c r="G34" s="11" t="s">
        <v>29</v>
      </c>
      <c r="H34" s="11" t="s">
        <v>30</v>
      </c>
      <c r="I34" s="11">
        <v>496228</v>
      </c>
      <c r="J34" s="11">
        <v>4821121</v>
      </c>
      <c r="K34" s="15">
        <v>4.37E-4</v>
      </c>
      <c r="L34" s="16">
        <v>7.5000000000000002E-4</v>
      </c>
      <c r="M34" s="4"/>
      <c r="N34" s="4"/>
      <c r="O34" s="4"/>
      <c r="P34" s="4"/>
      <c r="Q34" s="4"/>
      <c r="R34" s="4"/>
      <c r="S34" s="17" t="s">
        <v>150</v>
      </c>
      <c r="T34" s="3"/>
      <c r="U34" s="3"/>
      <c r="V34" s="3"/>
      <c r="W34" s="3"/>
      <c r="X34" s="3"/>
      <c r="Y34" s="3"/>
      <c r="Z34" s="54" t="s">
        <v>150</v>
      </c>
    </row>
    <row r="35" spans="1:26" s="14" customFormat="1" x14ac:dyDescent="0.25">
      <c r="A35" s="11">
        <v>21</v>
      </c>
      <c r="B35" s="10" t="s">
        <v>93</v>
      </c>
      <c r="C35" s="11">
        <v>70211</v>
      </c>
      <c r="D35" s="57" t="s">
        <v>94</v>
      </c>
      <c r="E35" s="11" t="s">
        <v>95</v>
      </c>
      <c r="F35" s="12" t="s">
        <v>96</v>
      </c>
      <c r="G35" s="11" t="s">
        <v>29</v>
      </c>
      <c r="H35" s="11" t="s">
        <v>30</v>
      </c>
      <c r="I35" s="11">
        <v>567507</v>
      </c>
      <c r="J35" s="11">
        <v>4766293</v>
      </c>
      <c r="K35" s="3"/>
      <c r="L35" s="3"/>
      <c r="M35" s="19">
        <v>4.5000000000000003E-5</v>
      </c>
      <c r="N35" s="19">
        <v>2.9999999999999997E-4</v>
      </c>
      <c r="O35" s="4"/>
      <c r="P35" s="4"/>
      <c r="Q35" s="4"/>
      <c r="R35" s="4"/>
      <c r="S35" s="18" t="s">
        <v>151</v>
      </c>
      <c r="T35" s="3"/>
      <c r="U35" s="3"/>
      <c r="V35" s="3"/>
      <c r="W35" s="3"/>
      <c r="X35" s="3"/>
      <c r="Y35" s="3"/>
      <c r="Z35" s="18" t="s">
        <v>151</v>
      </c>
    </row>
    <row r="36" spans="1:26" s="14" customFormat="1" x14ac:dyDescent="0.25">
      <c r="A36" s="11">
        <v>22</v>
      </c>
      <c r="B36" s="10" t="s">
        <v>66</v>
      </c>
      <c r="C36" s="11">
        <v>70231</v>
      </c>
      <c r="D36" s="57" t="s">
        <v>67</v>
      </c>
      <c r="E36" s="11" t="s">
        <v>68</v>
      </c>
      <c r="F36" s="12" t="s">
        <v>69</v>
      </c>
      <c r="G36" s="11" t="s">
        <v>29</v>
      </c>
      <c r="H36" s="11" t="s">
        <v>30</v>
      </c>
      <c r="I36" s="21">
        <v>639075</v>
      </c>
      <c r="J36" s="21">
        <v>4720153</v>
      </c>
      <c r="K36" s="3"/>
      <c r="L36" s="3"/>
      <c r="M36" s="4"/>
      <c r="N36" s="4"/>
      <c r="O36" s="19">
        <v>1.2799999999999999E-4</v>
      </c>
      <c r="P36" s="19">
        <v>1.0300000000000001E-3</v>
      </c>
      <c r="Q36" s="4"/>
      <c r="R36" s="4"/>
      <c r="S36" s="18" t="s">
        <v>151</v>
      </c>
      <c r="T36" s="3"/>
      <c r="U36" s="3"/>
      <c r="V36" s="3"/>
      <c r="W36" s="3"/>
      <c r="X36" s="3"/>
      <c r="Y36" s="3"/>
      <c r="Z36" s="18" t="s">
        <v>151</v>
      </c>
    </row>
    <row r="37" spans="1:26" s="14" customFormat="1" x14ac:dyDescent="0.25">
      <c r="A37" s="11">
        <v>23</v>
      </c>
      <c r="B37" s="10" t="s">
        <v>41</v>
      </c>
      <c r="C37" s="11">
        <v>70251</v>
      </c>
      <c r="D37" s="57" t="s">
        <v>42</v>
      </c>
      <c r="E37" s="11" t="s">
        <v>43</v>
      </c>
      <c r="F37" s="12" t="s">
        <v>44</v>
      </c>
      <c r="G37" s="11" t="s">
        <v>29</v>
      </c>
      <c r="H37" s="11" t="s">
        <v>30</v>
      </c>
      <c r="I37" s="11">
        <v>490433</v>
      </c>
      <c r="J37" s="11">
        <v>4819830</v>
      </c>
      <c r="K37" s="19">
        <v>1.45E-4</v>
      </c>
      <c r="L37" s="19">
        <v>5.2999999999999998E-4</v>
      </c>
      <c r="M37" s="19">
        <v>7.4999999999999993E-5</v>
      </c>
      <c r="N37" s="19">
        <v>5.5999999999999995E-4</v>
      </c>
      <c r="O37" s="4"/>
      <c r="P37" s="4"/>
      <c r="Q37" s="19" t="s">
        <v>129</v>
      </c>
      <c r="R37" s="19" t="s">
        <v>129</v>
      </c>
      <c r="S37" s="18" t="s">
        <v>151</v>
      </c>
      <c r="T37" s="3"/>
      <c r="U37" s="3"/>
      <c r="V37" s="3"/>
      <c r="W37" s="3"/>
      <c r="X37" s="3"/>
      <c r="Y37" s="3"/>
      <c r="Z37" s="18" t="s">
        <v>151</v>
      </c>
    </row>
  </sheetData>
  <mergeCells count="171">
    <mergeCell ref="S3:S5"/>
    <mergeCell ref="Y3:Y5"/>
    <mergeCell ref="Z3:Z5"/>
    <mergeCell ref="G3:G5"/>
    <mergeCell ref="H3:H5"/>
    <mergeCell ref="I3:I5"/>
    <mergeCell ref="J3:J5"/>
    <mergeCell ref="T3:T4"/>
    <mergeCell ref="U3:U4"/>
    <mergeCell ref="V3:V4"/>
    <mergeCell ref="W3:W4"/>
    <mergeCell ref="X3:X4"/>
    <mergeCell ref="A6:A7"/>
    <mergeCell ref="B6:B7"/>
    <mergeCell ref="B8:B9"/>
    <mergeCell ref="A8:A9"/>
    <mergeCell ref="D6:D7"/>
    <mergeCell ref="F3:F5"/>
    <mergeCell ref="A3:A5"/>
    <mergeCell ref="B3:B5"/>
    <mergeCell ref="C3:C5"/>
    <mergeCell ref="D3:D5"/>
    <mergeCell ref="E3:E5"/>
    <mergeCell ref="J6:J7"/>
    <mergeCell ref="D8:D9"/>
    <mergeCell ref="E8:E9"/>
    <mergeCell ref="F8:F9"/>
    <mergeCell ref="G8:G9"/>
    <mergeCell ref="H8:H9"/>
    <mergeCell ref="I8:I9"/>
    <mergeCell ref="J8:J9"/>
    <mergeCell ref="E6:E7"/>
    <mergeCell ref="F6:F7"/>
    <mergeCell ref="G6:G7"/>
    <mergeCell ref="H6:H7"/>
    <mergeCell ref="I6:I7"/>
    <mergeCell ref="F15:F16"/>
    <mergeCell ref="G11:G12"/>
    <mergeCell ref="H11:H12"/>
    <mergeCell ref="I11:I12"/>
    <mergeCell ref="J11:J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A11:A12"/>
    <mergeCell ref="B11:B12"/>
    <mergeCell ref="D11:D12"/>
    <mergeCell ref="E11:E12"/>
    <mergeCell ref="F11:F12"/>
    <mergeCell ref="I30:I31"/>
    <mergeCell ref="J30:J31"/>
    <mergeCell ref="A22:A23"/>
    <mergeCell ref="B22:B23"/>
    <mergeCell ref="D22:D23"/>
    <mergeCell ref="E22:E23"/>
    <mergeCell ref="F22:F23"/>
    <mergeCell ref="G15:G16"/>
    <mergeCell ref="H15:H16"/>
    <mergeCell ref="I15:I16"/>
    <mergeCell ref="J15:J16"/>
    <mergeCell ref="A17:A18"/>
    <mergeCell ref="B17:B18"/>
    <mergeCell ref="D17:D18"/>
    <mergeCell ref="E17:E18"/>
    <mergeCell ref="F17:F18"/>
    <mergeCell ref="G17:G18"/>
    <mergeCell ref="H17:H18"/>
    <mergeCell ref="I17:I18"/>
    <mergeCell ref="J17:J18"/>
    <mergeCell ref="A15:A16"/>
    <mergeCell ref="B15:B16"/>
    <mergeCell ref="D15:D16"/>
    <mergeCell ref="E15:E16"/>
    <mergeCell ref="G32:G33"/>
    <mergeCell ref="H32:H33"/>
    <mergeCell ref="I32:I33"/>
    <mergeCell ref="J32:J33"/>
    <mergeCell ref="T6:T7"/>
    <mergeCell ref="T11:T12"/>
    <mergeCell ref="T15:T16"/>
    <mergeCell ref="T22:T23"/>
    <mergeCell ref="A32:A33"/>
    <mergeCell ref="B32:B33"/>
    <mergeCell ref="D32:D33"/>
    <mergeCell ref="E32:E33"/>
    <mergeCell ref="F32:F33"/>
    <mergeCell ref="G22:G23"/>
    <mergeCell ref="H22:H23"/>
    <mergeCell ref="I22:I23"/>
    <mergeCell ref="J22:J23"/>
    <mergeCell ref="A30:A31"/>
    <mergeCell ref="B30:B31"/>
    <mergeCell ref="D30:D31"/>
    <mergeCell ref="E30:E31"/>
    <mergeCell ref="F30:F31"/>
    <mergeCell ref="G30:G31"/>
    <mergeCell ref="H30:H31"/>
    <mergeCell ref="Z6:Z7"/>
    <mergeCell ref="T8:T9"/>
    <mergeCell ref="U8:U9"/>
    <mergeCell ref="V8:V9"/>
    <mergeCell ref="W8:W9"/>
    <mergeCell ref="X8:X9"/>
    <mergeCell ref="Y8:Y9"/>
    <mergeCell ref="Z8:Z9"/>
    <mergeCell ref="U6:U7"/>
    <mergeCell ref="V6:V7"/>
    <mergeCell ref="W6:W7"/>
    <mergeCell ref="X6:X7"/>
    <mergeCell ref="Y6:Y7"/>
    <mergeCell ref="Z11:Z12"/>
    <mergeCell ref="T13:T14"/>
    <mergeCell ref="U13:U14"/>
    <mergeCell ref="V13:V14"/>
    <mergeCell ref="W13:W14"/>
    <mergeCell ref="X13:X14"/>
    <mergeCell ref="Y13:Y14"/>
    <mergeCell ref="Z13:Z14"/>
    <mergeCell ref="U11:U12"/>
    <mergeCell ref="V11:V12"/>
    <mergeCell ref="W11:W12"/>
    <mergeCell ref="X11:X12"/>
    <mergeCell ref="Y11:Y12"/>
    <mergeCell ref="Z15:Z16"/>
    <mergeCell ref="T17:T18"/>
    <mergeCell ref="U17:U18"/>
    <mergeCell ref="V17:V18"/>
    <mergeCell ref="W17:W18"/>
    <mergeCell ref="X17:X18"/>
    <mergeCell ref="Y17:Y18"/>
    <mergeCell ref="Z17:Z18"/>
    <mergeCell ref="U15:U16"/>
    <mergeCell ref="V15:V16"/>
    <mergeCell ref="W15:W16"/>
    <mergeCell ref="X15:X16"/>
    <mergeCell ref="Y15:Y16"/>
    <mergeCell ref="Z32:Z33"/>
    <mergeCell ref="T32:T33"/>
    <mergeCell ref="U32:U33"/>
    <mergeCell ref="V32:V33"/>
    <mergeCell ref="W32:W33"/>
    <mergeCell ref="X32:X33"/>
    <mergeCell ref="Y32:Y33"/>
    <mergeCell ref="Z22:Z23"/>
    <mergeCell ref="T30:T31"/>
    <mergeCell ref="U30:U31"/>
    <mergeCell ref="V30:V31"/>
    <mergeCell ref="W30:W31"/>
    <mergeCell ref="X30:X31"/>
    <mergeCell ref="Y30:Y31"/>
    <mergeCell ref="Z30:Z31"/>
    <mergeCell ref="U22:U23"/>
    <mergeCell ref="V22:V23"/>
    <mergeCell ref="W22:W23"/>
    <mergeCell ref="X22:X23"/>
    <mergeCell ref="Y22:Y23"/>
    <mergeCell ref="S6:S7"/>
    <mergeCell ref="S8:S9"/>
    <mergeCell ref="S11:S12"/>
    <mergeCell ref="S13:S14"/>
    <mergeCell ref="S15:S16"/>
    <mergeCell ref="S17:S18"/>
    <mergeCell ref="S22:S23"/>
    <mergeCell ref="S30:S31"/>
    <mergeCell ref="S32:S33"/>
  </mergeCells>
  <conditionalFormatting sqref="B3:C6 B8:C8 C7 C9 B10:C11 B13:C13 B15:C15 B17:C17 B19:C22 B34:C37 B24:C30 B32:C32 C12 C14 C16 C18 C23 C31 C33">
    <cfRule type="duplicateValues" dxfId="3" priority="51"/>
  </conditionalFormatting>
  <conditionalFormatting sqref="C3:C37">
    <cfRule type="duplicateValues" dxfId="2" priority="5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C4B1-10AD-40EC-9F81-62EB081977C1}">
  <dimension ref="A1:AA19"/>
  <sheetViews>
    <sheetView workbookViewId="0">
      <selection activeCell="H9" sqref="H9"/>
    </sheetView>
  </sheetViews>
  <sheetFormatPr defaultRowHeight="13.5" x14ac:dyDescent="0.25"/>
  <cols>
    <col min="1" max="1" width="5.42578125" style="8" customWidth="1"/>
    <col min="2" max="2" width="15.7109375" style="8" customWidth="1"/>
    <col min="3" max="3" width="13.7109375" style="8" customWidth="1"/>
    <col min="4" max="4" width="23" style="8" customWidth="1"/>
    <col min="5" max="5" width="11.42578125" style="8" customWidth="1"/>
    <col min="6" max="6" width="9.140625" style="8"/>
    <col min="7" max="7" width="10.140625" style="8" customWidth="1"/>
    <col min="8" max="8" width="9.42578125" style="8" customWidth="1"/>
    <col min="9" max="9" width="10.7109375" style="8" customWidth="1"/>
    <col min="10" max="10" width="11.7109375" style="8" customWidth="1"/>
    <col min="11" max="11" width="10.7109375" style="6" customWidth="1"/>
    <col min="12" max="27" width="10.7109375" style="5" customWidth="1"/>
    <col min="28" max="16384" width="9.140625" style="8"/>
  </cols>
  <sheetData>
    <row r="1" spans="1:27" x14ac:dyDescent="0.25">
      <c r="A1" s="1" t="s">
        <v>203</v>
      </c>
      <c r="K1" s="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/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0.1" customHeight="1" x14ac:dyDescent="0.25">
      <c r="A3" s="71" t="s">
        <v>0</v>
      </c>
      <c r="B3" s="71" t="s">
        <v>1</v>
      </c>
      <c r="C3" s="71" t="s">
        <v>2</v>
      </c>
      <c r="D3" s="71" t="s">
        <v>3</v>
      </c>
      <c r="E3" s="71" t="s">
        <v>4</v>
      </c>
      <c r="F3" s="71" t="s">
        <v>5</v>
      </c>
      <c r="G3" s="73" t="s">
        <v>6</v>
      </c>
      <c r="H3" s="73" t="s">
        <v>7</v>
      </c>
      <c r="I3" s="71" t="s">
        <v>8</v>
      </c>
      <c r="J3" s="71" t="s">
        <v>9</v>
      </c>
      <c r="K3" s="2" t="s">
        <v>187</v>
      </c>
      <c r="L3" s="2" t="s">
        <v>188</v>
      </c>
      <c r="M3" s="2" t="s">
        <v>189</v>
      </c>
      <c r="N3" s="2" t="s">
        <v>190</v>
      </c>
      <c r="O3" s="2" t="s">
        <v>191</v>
      </c>
      <c r="P3" s="2" t="s">
        <v>192</v>
      </c>
      <c r="Q3" s="2" t="s">
        <v>193</v>
      </c>
      <c r="R3" s="2" t="s">
        <v>194</v>
      </c>
      <c r="S3" s="2" t="s">
        <v>195</v>
      </c>
      <c r="T3" s="2" t="s">
        <v>196</v>
      </c>
      <c r="U3" s="2" t="s">
        <v>197</v>
      </c>
      <c r="V3" s="2" t="s">
        <v>16</v>
      </c>
      <c r="W3" s="2" t="s">
        <v>154</v>
      </c>
      <c r="X3" s="2" t="s">
        <v>198</v>
      </c>
      <c r="Y3" s="2" t="s">
        <v>186</v>
      </c>
      <c r="Z3" s="2" t="s">
        <v>199</v>
      </c>
      <c r="AA3" s="2" t="s">
        <v>200</v>
      </c>
    </row>
    <row r="4" spans="1:27" s="9" customFormat="1" x14ac:dyDescent="0.25">
      <c r="A4" s="71"/>
      <c r="B4" s="71"/>
      <c r="C4" s="71"/>
      <c r="D4" s="71"/>
      <c r="E4" s="71"/>
      <c r="F4" s="71"/>
      <c r="G4" s="74"/>
      <c r="H4" s="74"/>
      <c r="I4" s="71"/>
      <c r="J4" s="71"/>
      <c r="K4" s="4" t="s">
        <v>24</v>
      </c>
      <c r="L4" s="4" t="s">
        <v>24</v>
      </c>
      <c r="M4" s="4" t="s">
        <v>21</v>
      </c>
      <c r="N4" s="4" t="s">
        <v>24</v>
      </c>
      <c r="O4" s="4" t="s">
        <v>24</v>
      </c>
      <c r="P4" s="4" t="s">
        <v>24</v>
      </c>
      <c r="Q4" s="4" t="s">
        <v>24</v>
      </c>
      <c r="R4" s="4" t="s">
        <v>24</v>
      </c>
      <c r="S4" s="4" t="s">
        <v>24</v>
      </c>
      <c r="T4" s="4" t="s">
        <v>21</v>
      </c>
      <c r="U4" s="4" t="s">
        <v>21</v>
      </c>
      <c r="V4" s="4" t="s">
        <v>24</v>
      </c>
      <c r="W4" s="4" t="s">
        <v>24</v>
      </c>
      <c r="X4" s="4" t="s">
        <v>24</v>
      </c>
      <c r="Y4" s="4" t="s">
        <v>24</v>
      </c>
      <c r="Z4" s="4" t="s">
        <v>24</v>
      </c>
      <c r="AA4" s="4" t="s">
        <v>24</v>
      </c>
    </row>
    <row r="5" spans="1:27" x14ac:dyDescent="0.25">
      <c r="A5" s="10">
        <v>1</v>
      </c>
      <c r="B5" s="10" t="s">
        <v>50</v>
      </c>
      <c r="C5" s="11">
        <v>70011</v>
      </c>
      <c r="D5" s="10" t="s">
        <v>51</v>
      </c>
      <c r="E5" s="10" t="s">
        <v>52</v>
      </c>
      <c r="F5" s="12" t="s">
        <v>53</v>
      </c>
      <c r="G5" s="10" t="s">
        <v>54</v>
      </c>
      <c r="H5" s="11" t="s">
        <v>30</v>
      </c>
      <c r="I5" s="10">
        <v>289872.14399999997</v>
      </c>
      <c r="J5" s="10">
        <v>4974405.96</v>
      </c>
      <c r="K5" s="11">
        <v>221.1</v>
      </c>
      <c r="L5" s="3"/>
      <c r="M5" s="3"/>
      <c r="N5" s="3"/>
      <c r="O5" s="3"/>
      <c r="P5" s="11">
        <v>1543</v>
      </c>
      <c r="Q5" s="3"/>
      <c r="R5" s="3"/>
      <c r="S5" s="3"/>
      <c r="T5" s="3"/>
      <c r="U5" s="11">
        <v>6.53</v>
      </c>
      <c r="V5" s="3"/>
      <c r="W5" s="11">
        <v>922.3</v>
      </c>
      <c r="X5" s="11">
        <v>21.22</v>
      </c>
      <c r="Y5" s="3"/>
      <c r="Z5" s="3"/>
      <c r="AA5" s="3"/>
    </row>
    <row r="6" spans="1:27" x14ac:dyDescent="0.25">
      <c r="A6" s="10">
        <v>2</v>
      </c>
      <c r="B6" s="10" t="s">
        <v>55</v>
      </c>
      <c r="C6" s="11">
        <v>70012</v>
      </c>
      <c r="D6" s="10" t="s">
        <v>51</v>
      </c>
      <c r="E6" s="10" t="s">
        <v>52</v>
      </c>
      <c r="F6" s="12" t="s">
        <v>53</v>
      </c>
      <c r="G6" s="10" t="s">
        <v>54</v>
      </c>
      <c r="H6" s="11" t="s">
        <v>30</v>
      </c>
      <c r="I6" s="10">
        <v>289305.60200000001</v>
      </c>
      <c r="J6" s="10">
        <v>4973230.8499999996</v>
      </c>
      <c r="K6" s="11">
        <v>591.9</v>
      </c>
      <c r="L6" s="3"/>
      <c r="M6" s="3"/>
      <c r="N6" s="3"/>
      <c r="O6" s="3"/>
      <c r="P6" s="11">
        <v>4542.6000000000004</v>
      </c>
      <c r="Q6" s="3"/>
      <c r="R6" s="3"/>
      <c r="S6" s="3"/>
      <c r="T6" s="3"/>
      <c r="U6" s="11">
        <v>10.31</v>
      </c>
      <c r="V6" s="3"/>
      <c r="W6" s="11">
        <v>2576.4</v>
      </c>
      <c r="X6" s="11">
        <v>123.1</v>
      </c>
      <c r="Y6" s="3"/>
      <c r="Z6" s="3"/>
      <c r="AA6" s="3"/>
    </row>
    <row r="7" spans="1:27" x14ac:dyDescent="0.25">
      <c r="A7" s="10">
        <v>4</v>
      </c>
      <c r="B7" s="10" t="s">
        <v>56</v>
      </c>
      <c r="C7" s="11">
        <v>70041</v>
      </c>
      <c r="D7" s="10" t="s">
        <v>57</v>
      </c>
      <c r="E7" s="10" t="s">
        <v>58</v>
      </c>
      <c r="F7" s="12" t="s">
        <v>59</v>
      </c>
      <c r="G7" s="10" t="s">
        <v>29</v>
      </c>
      <c r="H7" s="11" t="s">
        <v>30</v>
      </c>
      <c r="I7" s="10">
        <v>346384.614</v>
      </c>
      <c r="J7" s="10">
        <v>5020051.5599999996</v>
      </c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1">
        <v>19.78</v>
      </c>
      <c r="Y7" s="3"/>
      <c r="Z7" s="3"/>
      <c r="AA7" s="3"/>
    </row>
    <row r="8" spans="1:27" x14ac:dyDescent="0.25">
      <c r="A8" s="10">
        <v>5</v>
      </c>
      <c r="B8" s="10" t="s">
        <v>60</v>
      </c>
      <c r="C8" s="11">
        <v>70042</v>
      </c>
      <c r="D8" s="10" t="s">
        <v>57</v>
      </c>
      <c r="E8" s="10" t="s">
        <v>58</v>
      </c>
      <c r="F8" s="12" t="s">
        <v>59</v>
      </c>
      <c r="G8" s="10" t="s">
        <v>29</v>
      </c>
      <c r="H8" s="11" t="s">
        <v>30</v>
      </c>
      <c r="I8" s="10">
        <v>347425.74900000001</v>
      </c>
      <c r="J8" s="10">
        <v>5018730.07</v>
      </c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11">
        <v>6.26</v>
      </c>
      <c r="Y8" s="3"/>
      <c r="Z8" s="3"/>
      <c r="AA8" s="3"/>
    </row>
    <row r="9" spans="1:27" x14ac:dyDescent="0.25">
      <c r="A9" s="10">
        <v>6</v>
      </c>
      <c r="B9" s="10" t="s">
        <v>61</v>
      </c>
      <c r="C9" s="11">
        <v>70043</v>
      </c>
      <c r="D9" s="10" t="s">
        <v>57</v>
      </c>
      <c r="E9" s="10" t="s">
        <v>58</v>
      </c>
      <c r="F9" s="12" t="s">
        <v>59</v>
      </c>
      <c r="G9" s="10" t="s">
        <v>29</v>
      </c>
      <c r="H9" s="11" t="s">
        <v>30</v>
      </c>
      <c r="I9" s="10">
        <v>349144.23499999999</v>
      </c>
      <c r="J9" s="10">
        <v>5017514.78</v>
      </c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11">
        <v>15.42</v>
      </c>
      <c r="Y9" s="3"/>
      <c r="Z9" s="3"/>
      <c r="AA9" s="3"/>
    </row>
    <row r="10" spans="1:27" x14ac:dyDescent="0.25">
      <c r="A10" s="10">
        <v>7</v>
      </c>
      <c r="B10" s="10" t="s">
        <v>25</v>
      </c>
      <c r="C10" s="11">
        <v>70071</v>
      </c>
      <c r="D10" s="10" t="s">
        <v>26</v>
      </c>
      <c r="E10" s="10" t="s">
        <v>27</v>
      </c>
      <c r="F10" s="12" t="s">
        <v>28</v>
      </c>
      <c r="G10" s="10" t="s">
        <v>29</v>
      </c>
      <c r="H10" s="11" t="s">
        <v>30</v>
      </c>
      <c r="I10" s="10">
        <v>494646.53700000001</v>
      </c>
      <c r="J10" s="10">
        <v>4818142.59</v>
      </c>
      <c r="K10" s="4"/>
      <c r="L10" s="3"/>
      <c r="M10" s="3"/>
      <c r="N10" s="4">
        <v>49</v>
      </c>
      <c r="O10" s="3"/>
      <c r="P10" s="3"/>
      <c r="Q10" s="3"/>
      <c r="R10" s="3"/>
      <c r="S10" s="3"/>
      <c r="T10" s="3"/>
      <c r="U10" s="3"/>
      <c r="V10" s="3"/>
      <c r="W10" s="3"/>
      <c r="X10" s="11">
        <v>8.33</v>
      </c>
      <c r="Y10" s="3"/>
      <c r="Z10" s="3"/>
      <c r="AA10" s="3"/>
    </row>
    <row r="11" spans="1:27" x14ac:dyDescent="0.25">
      <c r="A11" s="10">
        <v>9</v>
      </c>
      <c r="B11" s="10" t="s">
        <v>31</v>
      </c>
      <c r="C11" s="11">
        <v>70122</v>
      </c>
      <c r="D11" s="10" t="s">
        <v>32</v>
      </c>
      <c r="E11" s="10" t="s">
        <v>33</v>
      </c>
      <c r="F11" s="12" t="s">
        <v>34</v>
      </c>
      <c r="G11" s="10" t="s">
        <v>35</v>
      </c>
      <c r="H11" s="11" t="s">
        <v>30</v>
      </c>
      <c r="I11" s="10">
        <v>340567.261</v>
      </c>
      <c r="J11" s="10">
        <v>5020540.71</v>
      </c>
      <c r="K11" s="11">
        <v>12.4</v>
      </c>
      <c r="L11" s="11">
        <v>6.3E-2</v>
      </c>
      <c r="M11" s="11">
        <v>0.14199999999999999</v>
      </c>
      <c r="N11" s="11">
        <v>130</v>
      </c>
      <c r="O11" s="11">
        <v>69</v>
      </c>
      <c r="P11" s="11">
        <v>54.9</v>
      </c>
      <c r="Q11" s="11">
        <v>0.09</v>
      </c>
      <c r="R11" s="11">
        <v>0.15</v>
      </c>
      <c r="S11" s="11">
        <v>0.19</v>
      </c>
      <c r="T11" s="11">
        <v>39.6</v>
      </c>
      <c r="U11" s="11">
        <v>0.32100000000000001</v>
      </c>
      <c r="V11" s="11">
        <v>0.12</v>
      </c>
      <c r="W11" s="11">
        <v>29.7</v>
      </c>
      <c r="X11" s="11">
        <v>51.99</v>
      </c>
      <c r="Y11" s="11">
        <v>0.21</v>
      </c>
      <c r="Z11" s="11" t="s">
        <v>133</v>
      </c>
      <c r="AA11" s="11" t="s">
        <v>133</v>
      </c>
    </row>
    <row r="12" spans="1:27" x14ac:dyDescent="0.25">
      <c r="A12" s="10">
        <v>10</v>
      </c>
      <c r="B12" s="10" t="s">
        <v>36</v>
      </c>
      <c r="C12" s="11">
        <v>70123</v>
      </c>
      <c r="D12" s="10" t="s">
        <v>32</v>
      </c>
      <c r="E12" s="10" t="s">
        <v>33</v>
      </c>
      <c r="F12" s="12" t="s">
        <v>34</v>
      </c>
      <c r="G12" s="10" t="s">
        <v>35</v>
      </c>
      <c r="H12" s="11" t="s">
        <v>30</v>
      </c>
      <c r="I12" s="10">
        <v>328131.46600000001</v>
      </c>
      <c r="J12" s="10">
        <v>5021714.42</v>
      </c>
      <c r="K12" s="11">
        <v>21.8</v>
      </c>
      <c r="L12" s="11">
        <v>4.8000000000000001E-2</v>
      </c>
      <c r="M12" s="11">
        <v>0.14599999999999999</v>
      </c>
      <c r="N12" s="11">
        <v>20</v>
      </c>
      <c r="O12" s="11">
        <v>47</v>
      </c>
      <c r="P12" s="11">
        <v>61.9</v>
      </c>
      <c r="Q12" s="11">
        <v>0.06</v>
      </c>
      <c r="R12" s="11">
        <v>0.19</v>
      </c>
      <c r="S12" s="11">
        <v>0.19</v>
      </c>
      <c r="T12" s="11">
        <v>35.200000000000003</v>
      </c>
      <c r="U12" s="11">
        <v>0.22800000000000001</v>
      </c>
      <c r="V12" s="11">
        <v>0.09</v>
      </c>
      <c r="W12" s="11">
        <v>58.6</v>
      </c>
      <c r="X12" s="11">
        <v>4.41</v>
      </c>
      <c r="Y12" s="11" t="s">
        <v>132</v>
      </c>
      <c r="Z12" s="11" t="s">
        <v>133</v>
      </c>
      <c r="AA12" s="11" t="s">
        <v>133</v>
      </c>
    </row>
    <row r="13" spans="1:27" x14ac:dyDescent="0.25">
      <c r="A13" s="10">
        <v>11</v>
      </c>
      <c r="B13" s="10" t="s">
        <v>62</v>
      </c>
      <c r="C13" s="11">
        <v>70131</v>
      </c>
      <c r="D13" s="10" t="s">
        <v>63</v>
      </c>
      <c r="E13" s="10" t="s">
        <v>64</v>
      </c>
      <c r="F13" s="12" t="s">
        <v>65</v>
      </c>
      <c r="G13" s="10" t="s">
        <v>35</v>
      </c>
      <c r="H13" s="11" t="s">
        <v>30</v>
      </c>
      <c r="I13" s="10">
        <v>336038.27</v>
      </c>
      <c r="J13" s="10">
        <v>5022755.55</v>
      </c>
      <c r="K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1">
        <v>7.19</v>
      </c>
      <c r="Y13" s="3"/>
      <c r="Z13" s="3"/>
      <c r="AA13" s="3"/>
    </row>
    <row r="14" spans="1:27" x14ac:dyDescent="0.25">
      <c r="A14" s="10">
        <v>15</v>
      </c>
      <c r="B14" s="10" t="s">
        <v>70</v>
      </c>
      <c r="C14" s="11">
        <v>70171</v>
      </c>
      <c r="D14" s="10" t="s">
        <v>71</v>
      </c>
      <c r="E14" s="10" t="s">
        <v>72</v>
      </c>
      <c r="F14" s="12" t="s">
        <v>73</v>
      </c>
      <c r="G14" s="10" t="s">
        <v>35</v>
      </c>
      <c r="H14" s="11" t="s">
        <v>30</v>
      </c>
      <c r="I14" s="10">
        <v>491378.62400000001</v>
      </c>
      <c r="J14" s="10">
        <v>4809651.53</v>
      </c>
      <c r="K14" s="4">
        <v>7.1</v>
      </c>
      <c r="L14" s="3"/>
      <c r="M14" s="3"/>
      <c r="N14" s="3"/>
      <c r="O14" s="3"/>
      <c r="P14" s="4">
        <v>35.700000000000003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 s="10">
        <v>18</v>
      </c>
      <c r="B15" s="10" t="s">
        <v>37</v>
      </c>
      <c r="C15" s="11">
        <v>70201</v>
      </c>
      <c r="D15" s="10" t="s">
        <v>38</v>
      </c>
      <c r="E15" s="10" t="s">
        <v>39</v>
      </c>
      <c r="F15" s="12" t="s">
        <v>40</v>
      </c>
      <c r="G15" s="10" t="s">
        <v>29</v>
      </c>
      <c r="H15" s="11" t="s">
        <v>30</v>
      </c>
      <c r="I15" s="10">
        <v>476411.30699999997</v>
      </c>
      <c r="J15" s="10">
        <v>4818207.13</v>
      </c>
      <c r="K15" s="4"/>
      <c r="L15" s="3"/>
      <c r="M15" s="3"/>
      <c r="N15" s="3"/>
      <c r="O15" s="3"/>
      <c r="P15" s="4"/>
      <c r="Q15" s="3"/>
      <c r="R15" s="3"/>
      <c r="S15" s="3"/>
      <c r="T15" s="3"/>
      <c r="U15" s="3"/>
      <c r="V15" s="3"/>
      <c r="W15" s="3"/>
      <c r="X15" s="11">
        <v>12.15</v>
      </c>
      <c r="Y15" s="3"/>
      <c r="Z15" s="3"/>
      <c r="AA15" s="3"/>
    </row>
    <row r="16" spans="1:27" x14ac:dyDescent="0.25">
      <c r="A16" s="10">
        <v>19</v>
      </c>
      <c r="B16" s="10" t="s">
        <v>45</v>
      </c>
      <c r="C16" s="11">
        <v>70203</v>
      </c>
      <c r="D16" s="10" t="s">
        <v>46</v>
      </c>
      <c r="E16" s="10" t="s">
        <v>47</v>
      </c>
      <c r="F16" s="12" t="s">
        <v>48</v>
      </c>
      <c r="G16" s="10" t="s">
        <v>29</v>
      </c>
      <c r="H16" s="11" t="s">
        <v>30</v>
      </c>
      <c r="I16" s="10">
        <v>492067.728</v>
      </c>
      <c r="J16" s="10">
        <v>4822424.7300000004</v>
      </c>
      <c r="K16" s="4"/>
      <c r="L16" s="3"/>
      <c r="M16" s="3"/>
      <c r="N16" s="3"/>
      <c r="O16" s="3"/>
      <c r="P16" s="4"/>
      <c r="Q16" s="3"/>
      <c r="R16" s="3"/>
      <c r="S16" s="3"/>
      <c r="T16" s="3"/>
      <c r="U16" s="11">
        <v>2.3180000000000001</v>
      </c>
      <c r="V16" s="3"/>
      <c r="W16" s="3"/>
      <c r="X16" s="11">
        <v>5.28</v>
      </c>
      <c r="Y16" s="3"/>
      <c r="Z16" s="3"/>
      <c r="AA16" s="3"/>
    </row>
    <row r="17" spans="1:27" x14ac:dyDescent="0.25">
      <c r="A17" s="10">
        <v>20</v>
      </c>
      <c r="B17" s="10" t="s">
        <v>49</v>
      </c>
      <c r="C17" s="11">
        <v>70204</v>
      </c>
      <c r="D17" s="10" t="s">
        <v>46</v>
      </c>
      <c r="E17" s="10" t="s">
        <v>47</v>
      </c>
      <c r="F17" s="12" t="s">
        <v>48</v>
      </c>
      <c r="G17" s="10" t="s">
        <v>29</v>
      </c>
      <c r="H17" s="11" t="s">
        <v>30</v>
      </c>
      <c r="I17" s="10">
        <v>496227.97399999999</v>
      </c>
      <c r="J17" s="10">
        <v>4821120.66</v>
      </c>
      <c r="K17" s="4"/>
      <c r="L17" s="3"/>
      <c r="M17" s="3"/>
      <c r="N17" s="3"/>
      <c r="O17" s="3"/>
      <c r="P17" s="4"/>
      <c r="Q17" s="3"/>
      <c r="R17" s="3"/>
      <c r="S17" s="3"/>
      <c r="T17" s="3"/>
      <c r="U17" s="11">
        <v>1.804</v>
      </c>
      <c r="V17" s="3"/>
      <c r="W17" s="3"/>
      <c r="X17" s="11">
        <v>13.16</v>
      </c>
      <c r="Y17" s="3"/>
      <c r="Z17" s="3"/>
      <c r="AA17" s="3"/>
    </row>
    <row r="18" spans="1:27" x14ac:dyDescent="0.25">
      <c r="A18" s="10">
        <v>22</v>
      </c>
      <c r="B18" s="10" t="s">
        <v>66</v>
      </c>
      <c r="C18" s="11">
        <v>70231</v>
      </c>
      <c r="D18" s="10" t="s">
        <v>67</v>
      </c>
      <c r="E18" s="10" t="s">
        <v>68</v>
      </c>
      <c r="F18" s="12" t="s">
        <v>69</v>
      </c>
      <c r="G18" s="10" t="s">
        <v>29</v>
      </c>
      <c r="H18" s="11" t="s">
        <v>30</v>
      </c>
      <c r="I18" s="13">
        <v>639074.59299999999</v>
      </c>
      <c r="J18" s="13">
        <v>4720153.18</v>
      </c>
      <c r="K18" s="4">
        <v>9</v>
      </c>
      <c r="L18" s="3"/>
      <c r="M18" s="3"/>
      <c r="N18" s="3"/>
      <c r="O18" s="3"/>
      <c r="P18" s="4">
        <v>79.900000000000006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 s="10">
        <v>23</v>
      </c>
      <c r="B19" s="10" t="s">
        <v>41</v>
      </c>
      <c r="C19" s="11">
        <v>70251</v>
      </c>
      <c r="D19" s="10" t="s">
        <v>42</v>
      </c>
      <c r="E19" s="10" t="s">
        <v>43</v>
      </c>
      <c r="F19" s="12" t="s">
        <v>44</v>
      </c>
      <c r="G19" s="10" t="s">
        <v>29</v>
      </c>
      <c r="H19" s="11" t="s">
        <v>30</v>
      </c>
      <c r="I19" s="10">
        <v>490433.47200000001</v>
      </c>
      <c r="J19" s="10">
        <v>4819830.3</v>
      </c>
      <c r="K19" s="4">
        <v>12.1</v>
      </c>
      <c r="L19" s="3"/>
      <c r="M19" s="4">
        <v>0.20599999999999999</v>
      </c>
      <c r="N19" s="3"/>
      <c r="O19" s="3"/>
      <c r="P19" s="4">
        <v>74.900000000000006</v>
      </c>
      <c r="Q19" s="3"/>
      <c r="R19" s="3"/>
      <c r="S19" s="3"/>
      <c r="T19" s="3"/>
      <c r="U19" s="4">
        <v>0.82499999999999996</v>
      </c>
      <c r="V19" s="3"/>
      <c r="W19" s="3"/>
      <c r="X19" s="4" t="s">
        <v>131</v>
      </c>
      <c r="Y19" s="3"/>
      <c r="Z19" s="3"/>
      <c r="AA19" s="3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conditionalFormatting sqref="B3:C19">
    <cfRule type="duplicateValues" dxfId="1" priority="48"/>
  </conditionalFormatting>
  <conditionalFormatting sqref="C3:C19">
    <cfRule type="duplicateValues" dxfId="0" priority="5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1.A Ekološko stanje</vt:lpstr>
      <vt:lpstr>1.B Kemijsko stanje</vt:lpstr>
      <vt:lpstr>1.C Sediment</vt:lpstr>
      <vt:lpstr>'1.A Ekološko stanje'!_Hlk220411176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Stanković</dc:creator>
  <cp:lastModifiedBy>Igor Stanković</cp:lastModifiedBy>
  <dcterms:created xsi:type="dcterms:W3CDTF">2026-06-06T13:17:27Z</dcterms:created>
  <dcterms:modified xsi:type="dcterms:W3CDTF">2026-06-23T13:36:50Z</dcterms:modified>
</cp:coreProperties>
</file>